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DeMuzio\Requests\FY24\"/>
    </mc:Choice>
  </mc:AlternateContent>
  <bookViews>
    <workbookView xWindow="360" yWindow="20" windowWidth="20960" windowHeight="9720"/>
  </bookViews>
  <sheets>
    <sheet name="Sheet1" sheetId="1" r:id="rId1"/>
  </sheets>
  <definedNames>
    <definedName name="_xlnm.Print_Area" localSheetId="0">Sheet1!$A$1:$M$241</definedName>
  </definedNames>
  <calcPr calcId="162913"/>
</workbook>
</file>

<file path=xl/calcChain.xml><?xml version="1.0" encoding="utf-8"?>
<calcChain xmlns="http://schemas.openxmlformats.org/spreadsheetml/2006/main">
  <c r="K152" i="1" l="1"/>
  <c r="K145" i="1"/>
  <c r="K137" i="1"/>
  <c r="K129" i="1"/>
  <c r="K118" i="1"/>
  <c r="K110" i="1"/>
  <c r="M95" i="1"/>
  <c r="M93" i="1"/>
  <c r="M88" i="1"/>
  <c r="M73" i="1"/>
  <c r="M46" i="1"/>
  <c r="M38" i="1"/>
  <c r="L29" i="1"/>
  <c r="K29" i="1"/>
  <c r="J29" i="1"/>
  <c r="M29" i="1" s="1"/>
  <c r="L28" i="1"/>
  <c r="K28" i="1"/>
  <c r="J28" i="1"/>
  <c r="M28" i="1" s="1"/>
  <c r="L27" i="1"/>
  <c r="K27" i="1"/>
  <c r="J27" i="1"/>
  <c r="M27" i="1" s="1"/>
  <c r="L26" i="1"/>
  <c r="K26" i="1"/>
  <c r="J26" i="1"/>
  <c r="M26" i="1" s="1"/>
  <c r="L25" i="1"/>
  <c r="K25" i="1"/>
  <c r="J25" i="1"/>
  <c r="M25" i="1" s="1"/>
  <c r="L24" i="1"/>
  <c r="L30" i="1" s="1"/>
  <c r="K24" i="1"/>
  <c r="K30" i="1" s="1"/>
  <c r="J24" i="1"/>
  <c r="J30" i="1" s="1"/>
  <c r="M24" i="1" l="1"/>
  <c r="M30" i="1" s="1"/>
  <c r="M48" i="1" s="1"/>
  <c r="M96" i="1" s="1"/>
</calcChain>
</file>

<file path=xl/sharedStrings.xml><?xml version="1.0" encoding="utf-8"?>
<sst xmlns="http://schemas.openxmlformats.org/spreadsheetml/2006/main" count="226" uniqueCount="175">
  <si>
    <t xml:space="preserve">DISTRIBUTION: </t>
  </si>
  <si>
    <t>Send one copy to the Finance Department at Kappa Kappa Gamma Headquarters at</t>
  </si>
  <si>
    <t>6640 Riverside Drive, Suite 200, Dublin, Ohio 43017 or cfinance@kappa.org.</t>
  </si>
  <si>
    <r>
      <t xml:space="preserve">Or submit on </t>
    </r>
    <r>
      <rPr>
        <i/>
        <sz val="12"/>
        <rFont val="Calibri"/>
      </rPr>
      <t>KeyReports</t>
    </r>
    <r>
      <rPr>
        <sz val="12"/>
        <rFont val="Calibri"/>
      </rPr>
      <t xml:space="preserve"> at https://keyreports.kappakappagamma.org/kkgice/ice/dashboards/.</t>
    </r>
  </si>
  <si>
    <t xml:space="preserve"> </t>
  </si>
  <si>
    <t>Retain one copy for your files.</t>
  </si>
  <si>
    <t>House Corporation:</t>
  </si>
  <si>
    <t>School:</t>
  </si>
  <si>
    <t>House Director (if applicable):</t>
  </si>
  <si>
    <t>Phone:</t>
  </si>
  <si>
    <t>Email:</t>
  </si>
  <si>
    <t>Annual Salary:</t>
  </si>
  <si>
    <t xml:space="preserve">Are you incorporated in your state? </t>
  </si>
  <si>
    <t>Yes</t>
  </si>
  <si>
    <t>No</t>
  </si>
  <si>
    <t xml:space="preserve">Is your status current? </t>
  </si>
  <si>
    <t>Does your chapter facility have a security system?</t>
  </si>
  <si>
    <t xml:space="preserve"> If yes, type of system (e.g., security card, key fob, etc.):</t>
  </si>
  <si>
    <t>STATEMENT OF ACTIVITIES (INCOME STATEMENT)</t>
  </si>
  <si>
    <t>INCOME RECEIPTS:</t>
  </si>
  <si>
    <t xml:space="preserve"> Dollar Amount of Fee</t>
  </si>
  <si>
    <t>Number of Members</t>
  </si>
  <si>
    <t>Total Income Per Term</t>
  </si>
  <si>
    <t>Total Income</t>
  </si>
  <si>
    <t>Term</t>
  </si>
  <si>
    <t>1st</t>
  </si>
  <si>
    <t>2nd</t>
  </si>
  <si>
    <t>3rd</t>
  </si>
  <si>
    <t>Room Rent</t>
  </si>
  <si>
    <t>x</t>
  </si>
  <si>
    <t>=</t>
  </si>
  <si>
    <t>Regular Board</t>
  </si>
  <si>
    <t>Transient Board</t>
  </si>
  <si>
    <t>House Fee</t>
  </si>
  <si>
    <t>House Corp/Assoc Fee</t>
  </si>
  <si>
    <t>Maintenance Fee</t>
  </si>
  <si>
    <t xml:space="preserve">Subtotal House Board Fees </t>
  </si>
  <si>
    <r>
      <t xml:space="preserve">Miscellaneous: </t>
    </r>
    <r>
      <rPr>
        <sz val="12"/>
        <rFont val="Calibri"/>
      </rPr>
      <t>(Must itemize and provide descriptions.)</t>
    </r>
  </si>
  <si>
    <t>Forfeited Room/Damage Deposits</t>
  </si>
  <si>
    <t>Vending Machine Income</t>
  </si>
  <si>
    <t>Chapter Excess to House Board</t>
  </si>
  <si>
    <t>Gifts Received</t>
  </si>
  <si>
    <t>Total</t>
  </si>
  <si>
    <r>
      <t>Disclosure of Unrelated Business Taxable Income (UBTI/nonmember income).</t>
    </r>
    <r>
      <rPr>
        <sz val="12"/>
        <rFont val="Calibri"/>
      </rPr>
      <t xml:space="preserve"> Indicate the amount of income derived this fiscal year.</t>
    </r>
  </si>
  <si>
    <t>Rent from nonmembers</t>
  </si>
  <si>
    <t xml:space="preserve"> Description: </t>
  </si>
  <si>
    <t>Interest Income (i.e., income from funds deposited with financial institutions)</t>
  </si>
  <si>
    <t>Dividend Income (i.e., income from stocks, mutual funds, and bonds)</t>
  </si>
  <si>
    <t>Other Investment Income (i.e., realized capital gains from sale of assets, stocks/bonds, and mutual funds)</t>
  </si>
  <si>
    <t>Sale of items (e.g., furniture) to nonmembers</t>
  </si>
  <si>
    <t xml:space="preserve">TOTAL INCOME </t>
  </si>
  <si>
    <t>EXPENSE DISBURSEMENTS:</t>
  </si>
  <si>
    <t>House Department:</t>
  </si>
  <si>
    <t>Payroll</t>
  </si>
  <si>
    <t>Payroll Taxes (FICA/Unemployment/Workers' Compensation)</t>
  </si>
  <si>
    <t>Payroll Processing Fees</t>
  </si>
  <si>
    <t>Employee Benefits/Insurance</t>
  </si>
  <si>
    <t>Food/Meal Services</t>
  </si>
  <si>
    <t>Repairs/Maintenance</t>
  </si>
  <si>
    <t>Supplies (e.g., lightbulbs, napkins, and nonfood items)</t>
  </si>
  <si>
    <t>Telephone/Internet/Cable</t>
  </si>
  <si>
    <t>Utilities: Electric</t>
  </si>
  <si>
    <t>Utilities: Gas</t>
  </si>
  <si>
    <t>Utilities: Water/Sewage/Trash</t>
  </si>
  <si>
    <t xml:space="preserve">Security </t>
  </si>
  <si>
    <t>Alarm Maintenance</t>
  </si>
  <si>
    <t>Grounds Upkeep</t>
  </si>
  <si>
    <t>Cleaning/Housekeeping</t>
  </si>
  <si>
    <t>Laundry</t>
  </si>
  <si>
    <t>Pest Control</t>
  </si>
  <si>
    <t>Postage/Newspaper/Advertising</t>
  </si>
  <si>
    <t>Travel/Transportation</t>
  </si>
  <si>
    <t>Vending Machine</t>
  </si>
  <si>
    <t>General House Board:</t>
  </si>
  <si>
    <t>Accounting Fees</t>
  </si>
  <si>
    <t>Legal Fees</t>
  </si>
  <si>
    <t>Professional Fees</t>
  </si>
  <si>
    <t>Depreciation Expense</t>
  </si>
  <si>
    <t>Administrative/Office Supplies</t>
  </si>
  <si>
    <t>Bank Charges</t>
  </si>
  <si>
    <t>Convention/Kappa Leadership Conference</t>
  </si>
  <si>
    <t>House Board Forum</t>
  </si>
  <si>
    <t>Decorating/Small Fixtures</t>
  </si>
  <si>
    <t>Insurance</t>
  </si>
  <si>
    <t>Interest Payments (Do not include principal)</t>
  </si>
  <si>
    <t>Property/Real Estate Taxes</t>
  </si>
  <si>
    <t xml:space="preserve">Rent Paid to the Landlord </t>
  </si>
  <si>
    <r>
      <t xml:space="preserve">Miscellaneous Expenses: </t>
    </r>
    <r>
      <rPr>
        <sz val="12"/>
        <rFont val="Calibri"/>
      </rPr>
      <t>(Itemize and provide descriptions.)</t>
    </r>
  </si>
  <si>
    <t>Donation Expense</t>
  </si>
  <si>
    <t xml:space="preserve">TOTAL OPERATING EXPENSES </t>
  </si>
  <si>
    <t xml:space="preserve">TOTAL EXCESS/(DEFICIT) (INCOME EXPENSES) </t>
  </si>
  <si>
    <t>STATEMENT OF FINANCIAL POSITION (BALANCE SHEET)</t>
  </si>
  <si>
    <t>Checking Accounts: House Board</t>
  </si>
  <si>
    <t>Checking Accounts: House Department</t>
  </si>
  <si>
    <t>Room and Damage Deposits Account</t>
  </si>
  <si>
    <t>Savings Accounts</t>
  </si>
  <si>
    <t>Investment Accounts (i.e., funds deposited with financial institutions and values of stocks, bonds, and mutual funds)</t>
  </si>
  <si>
    <t>Building, Equipment and Furniture, and Net of Depreciation</t>
  </si>
  <si>
    <t>Other Assets</t>
  </si>
  <si>
    <r>
      <t xml:space="preserve">Total Beginning Assets </t>
    </r>
    <r>
      <rPr>
        <sz val="12"/>
        <rFont val="Calibri"/>
      </rPr>
      <t>(agrees with last year's report)</t>
    </r>
    <r>
      <rPr>
        <b/>
        <sz val="12"/>
        <rFont val="Calibri"/>
      </rPr>
      <t xml:space="preserve"> </t>
    </r>
  </si>
  <si>
    <r>
      <t>Capital Expenditures and Major Improvements Made This Year:</t>
    </r>
    <r>
      <rPr>
        <sz val="12"/>
        <rFont val="Calibri"/>
      </rPr>
      <t xml:space="preserve"> (Itemize and provide descriptions.)</t>
    </r>
  </si>
  <si>
    <t>$</t>
  </si>
  <si>
    <t xml:space="preserve">Total </t>
  </si>
  <si>
    <t>Checking Accounts: House Board (Submit the year-end statement with the report.)</t>
  </si>
  <si>
    <t>Checking Accounts: House Department (Submit the year-end statements with the report.)</t>
  </si>
  <si>
    <t xml:space="preserve">Other Assets </t>
  </si>
  <si>
    <t>Total Ending Assets</t>
  </si>
  <si>
    <t>Accounts Payable</t>
  </si>
  <si>
    <t>Mortgage/Loans Payable</t>
  </si>
  <si>
    <t>Other Liabilities</t>
  </si>
  <si>
    <t>Equity</t>
  </si>
  <si>
    <r>
      <rPr>
        <b/>
        <sz val="12"/>
        <rFont val="Calibri"/>
      </rPr>
      <t>Total Beginning Liabilities and Equity</t>
    </r>
    <r>
      <rPr>
        <sz val="12"/>
        <rFont val="Calibri"/>
      </rPr>
      <t xml:space="preserve"> (agrees with last year's report) </t>
    </r>
  </si>
  <si>
    <r>
      <t xml:space="preserve">Loan Activity Made This Year: </t>
    </r>
    <r>
      <rPr>
        <sz val="12"/>
        <rFont val="Calibri"/>
      </rPr>
      <t>(Itemize and provide descriptions.)</t>
    </r>
  </si>
  <si>
    <t>Mortgage/Loan Principal Payments</t>
  </si>
  <si>
    <t>New Mortgage/Loan</t>
  </si>
  <si>
    <t>Loans Payable</t>
  </si>
  <si>
    <t>Total Ending Liabilities and Equity</t>
  </si>
  <si>
    <t>(Note: Total Ending Liabilities and Equity Should Equal the Total Assets)</t>
  </si>
  <si>
    <r>
      <t>Summary of Liquid Accounts:</t>
    </r>
    <r>
      <rPr>
        <sz val="12"/>
        <rFont val="Calibri"/>
      </rPr>
      <t xml:space="preserve"> (Submit copies of the year-end bank statements with this report.)</t>
    </r>
  </si>
  <si>
    <t>Name/Address of Bank/Financial Institution</t>
  </si>
  <si>
    <r>
      <rPr>
        <b/>
        <sz val="12"/>
        <rFont val="Calibri"/>
      </rPr>
      <t xml:space="preserve">Signatures on File </t>
    </r>
    <r>
      <rPr>
        <sz val="12"/>
        <rFont val="Calibri"/>
      </rPr>
      <t>(Two signatures should be on each account.)</t>
    </r>
  </si>
  <si>
    <t>Checking Accounts</t>
  </si>
  <si>
    <t>Name of person reconciling the account:</t>
  </si>
  <si>
    <r>
      <t xml:space="preserve">Summary of Investment Accounts: </t>
    </r>
    <r>
      <rPr>
        <sz val="12"/>
        <rFont val="Calibri"/>
      </rPr>
      <t>(Include CDs, stocks, bonds, and mutual funds.)</t>
    </r>
  </si>
  <si>
    <t>Description/Issuer</t>
  </si>
  <si>
    <t>Interest</t>
  </si>
  <si>
    <t>Purchase</t>
  </si>
  <si>
    <t>Maturity Date</t>
  </si>
  <si>
    <t>Ending Balance</t>
  </si>
  <si>
    <t>(e.g., name of mutual fund or issuer of CD)</t>
  </si>
  <si>
    <t>Rate</t>
  </si>
  <si>
    <t>Date</t>
  </si>
  <si>
    <t>(if applicable)</t>
  </si>
  <si>
    <t>Value (June 30, 2023)</t>
  </si>
  <si>
    <t>%</t>
  </si>
  <si>
    <t>Summary of Loans and Mortgages</t>
  </si>
  <si>
    <t>Origination</t>
  </si>
  <si>
    <t>Original</t>
  </si>
  <si>
    <t>Maturity</t>
  </si>
  <si>
    <t>(e.g., name of lender)</t>
  </si>
  <si>
    <t>Amount</t>
  </si>
  <si>
    <t>(June 30, 2023)</t>
  </si>
  <si>
    <t xml:space="preserve"> Name and address of person/firm preparing necessary tax returns and/or preparing financial statements:</t>
  </si>
  <si>
    <r>
      <rPr>
        <b/>
        <u/>
        <sz val="12"/>
        <rFont val="Calibri"/>
      </rPr>
      <t>REQUIRED:</t>
    </r>
    <r>
      <rPr>
        <b/>
        <sz val="12"/>
        <rFont val="Calibri"/>
      </rPr>
      <t xml:space="preserve"> Certification of Report</t>
    </r>
  </si>
  <si>
    <t>Treasurer's signature:</t>
  </si>
  <si>
    <t>Date:</t>
  </si>
  <si>
    <t>Optional if House Board's income is less than $50,000:</t>
  </si>
  <si>
    <t>[chapter name]</t>
  </si>
  <si>
    <t xml:space="preserve">House Board gives the Fraternity permission to file the House Board's e-postcard/990N tax return on its behalf. </t>
  </si>
  <si>
    <t>501(c)(7) status</t>
  </si>
  <si>
    <t xml:space="preserve">In order to justify and maintain a house corporation’s status as a 501(c)(7) tax-exempt social organization, House Board must support a degree </t>
  </si>
  <si>
    <t>of social interaction with chapter members. Appropriate activities for House Board members may include:</t>
  </si>
  <si>
    <r>
      <t xml:space="preserve">● Visiting with the chapter President, Treasurer and House Chairman (members </t>
    </r>
    <r>
      <rPr>
        <i/>
        <sz val="12"/>
        <rFont val="Calibri"/>
      </rPr>
      <t>ex-officio</t>
    </r>
    <r>
      <rPr>
        <sz val="12"/>
        <rFont val="Calibri"/>
      </rPr>
      <t xml:space="preserve"> of House Board) and their advisers before and after House Board</t>
    </r>
  </si>
  <si>
    <t xml:space="preserve">    business meetings.</t>
  </si>
  <si>
    <t>● Assisting in networking for job opportunities.</t>
  </si>
  <si>
    <t>● Participating in a career night for seniors.</t>
  </si>
  <si>
    <t>● Attending Kappa Kappa Gamma General Convention.</t>
  </si>
  <si>
    <t>Unrelated Business Taxable Income</t>
  </si>
  <si>
    <t>If Unrelated Business Taxable Income (UBTI) exceeds $1,000, including interest, dividends, capital gains, and sale/rental income from nonmembers,</t>
  </si>
  <si>
    <t>a tax form 990T must be filed. In addition, it is recommended that House Board take advantage of the set-aside procedure. By restricting</t>
  </si>
  <si>
    <t xml:space="preserve">the use of unrelated business income to educational and charitable purposes, House Board can avoid tax payments on gross unrelated business </t>
  </si>
  <si>
    <t>income exceeding the $1,000 limit. In order to avoid these taxes, the following procedures MUST be followed.</t>
  </si>
  <si>
    <t>Include a resolution in the House Board minutes and complete the form below. Such a resolution must be adopted and recorded in the minutes</t>
  </si>
  <si>
    <t>no later than the due date of the tax return, including extensions. Appropriate wording follows:</t>
  </si>
  <si>
    <t>Be it resolved that ___________________ House Corporation hereby designates $____________ of unrelated business taxable income generated during the</t>
  </si>
  <si>
    <t>fiscal year ending June 30, 20__, to be set aside and specifically earmarked for use only in the pursuit of exempt functions of this social organization, including support of</t>
  </si>
  <si>
    <t>scholastic and educational endeavors, leadership seminars and citizenship services, the educational portions of the General Convention and Kappa Leadership Conference,</t>
  </si>
  <si>
    <t>and other charitable and educational purposes.</t>
  </si>
  <si>
    <t>A tax preparer will be able to specify the precise dollar amount that qualifies as a set-aside amount when filing a tax form 990T. If there are additional</t>
  </si>
  <si>
    <t xml:space="preserve">questions, please contact the Director of Finance at Kappa Kappa Gamma Headquarters at 866-KKG-1870 or finance@kappa.org. </t>
  </si>
  <si>
    <t>JULY 1, 2023–JUNE 30, 2024</t>
  </si>
  <si>
    <t>BEGINNING ASSET BALANCES (JULY 1, 2023):</t>
  </si>
  <si>
    <r>
      <t xml:space="preserve">ENDING ASSET BALANCES (JUNE 30, 2024): </t>
    </r>
    <r>
      <rPr>
        <sz val="12"/>
        <rFont val="Calibri"/>
      </rPr>
      <t>Recommended bank balances should be 1.5 to 2 times the total expenses.</t>
    </r>
  </si>
  <si>
    <t>BEGINNING LIABILITY AND EQUITY BALANCES (JULY 1, 2023):</t>
  </si>
  <si>
    <t xml:space="preserve">ENDING LIABILITY AND EQUITY BALANCES (JUNE 30, 2024):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</si>
</sst>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F800]dddd\,\ mmmm\ dd\,\ yyyy"/>
  </numFmts>
  <fonts count="17" x14ac:knownFonts="1">
    <font>
      <sz val="11"/>
      <color theme="1"/>
      <name val="Calibri"/>
      <scheme val="minor"/>
    </font>
    <font>
      <sz val="11"/>
      <color rgb="FF3F3F76"/>
      <name val="Calibri"/>
      <scheme val="minor"/>
    </font>
    <font>
      <sz val="18"/>
      <color theme="3"/>
      <name val="Cambria Math"/>
      <scheme val="major"/>
    </font>
    <font>
      <sz val="12"/>
      <name val="Calibri"/>
      <scheme val="minor"/>
    </font>
    <font>
      <b/>
      <sz val="12"/>
      <name val="Calibri"/>
      <scheme val="minor"/>
    </font>
    <font>
      <b/>
      <sz val="12"/>
      <color indexed="64"/>
      <name val="Calibri"/>
      <scheme val="minor"/>
    </font>
    <font>
      <sz val="12"/>
      <color indexed="64"/>
      <name val="Calibri"/>
      <scheme val="minor"/>
    </font>
    <font>
      <i/>
      <sz val="12"/>
      <name val="Calibri"/>
      <scheme val="minor"/>
    </font>
    <font>
      <sz val="12"/>
      <color indexed="2"/>
      <name val="Calibri"/>
      <scheme val="minor"/>
    </font>
    <font>
      <sz val="12"/>
      <color theme="1"/>
      <name val="Calibri"/>
      <scheme val="minor"/>
    </font>
    <font>
      <b/>
      <u/>
      <sz val="12"/>
      <name val="Calibri"/>
      <scheme val="minor"/>
    </font>
    <font>
      <u/>
      <sz val="12"/>
      <name val="Calibri"/>
      <scheme val="minor"/>
    </font>
    <font>
      <sz val="11"/>
      <color theme="1"/>
      <name val="Calibri"/>
      <scheme val="minor"/>
    </font>
    <font>
      <i/>
      <sz val="12"/>
      <name val="Calibri"/>
    </font>
    <font>
      <sz val="12"/>
      <name val="Calibri"/>
    </font>
    <font>
      <b/>
      <sz val="12"/>
      <name val="Calibri"/>
    </font>
    <font>
      <b/>
      <u/>
      <sz val="12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7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41" fontId="12" fillId="0" borderId="0"/>
    <xf numFmtId="42" fontId="12" fillId="0" borderId="0"/>
    <xf numFmtId="0" fontId="1" fillId="2" borderId="1"/>
    <xf numFmtId="0" fontId="2" fillId="0" borderId="0"/>
  </cellStyleXfs>
  <cellXfs count="20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horizontal="right"/>
      <protection locked="0"/>
    </xf>
    <xf numFmtId="0" fontId="4" fillId="0" borderId="0" xfId="0" applyFont="1" applyAlignment="1">
      <alignment horizontal="left" vertical="top" indent="1"/>
    </xf>
    <xf numFmtId="0" fontId="3" fillId="0" borderId="0" xfId="0" applyFont="1" applyAlignment="1">
      <alignment horizontal="left" vertical="top" indent="1"/>
    </xf>
    <xf numFmtId="0" fontId="3" fillId="0" borderId="0" xfId="0" applyFont="1" applyAlignment="1" applyProtection="1">
      <alignment horizontal="left" vertical="top" indent="1"/>
      <protection locked="0"/>
    </xf>
    <xf numFmtId="0" fontId="5" fillId="0" borderId="0" xfId="0" applyFont="1" applyAlignment="1">
      <alignment horizontal="left" vertical="top" inden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top" indent="1"/>
    </xf>
    <xf numFmtId="0" fontId="3" fillId="0" borderId="0" xfId="0" applyFont="1" applyProtection="1"/>
    <xf numFmtId="0" fontId="3" fillId="0" borderId="0" xfId="0" applyFont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Protection="1">
      <protection locked="0"/>
    </xf>
    <xf numFmtId="0" fontId="3" fillId="0" borderId="4" xfId="0" applyFont="1" applyBorder="1" applyProtection="1">
      <protection locked="0"/>
    </xf>
    <xf numFmtId="164" fontId="3" fillId="0" borderId="4" xfId="0" applyNumberFormat="1" applyFont="1" applyBorder="1"/>
    <xf numFmtId="164" fontId="3" fillId="0" borderId="7" xfId="0" applyNumberFormat="1" applyFont="1" applyBorder="1"/>
    <xf numFmtId="0" fontId="3" fillId="0" borderId="3" xfId="0" applyFont="1" applyBorder="1"/>
    <xf numFmtId="0" fontId="3" fillId="0" borderId="6" xfId="0" applyFont="1" applyBorder="1"/>
    <xf numFmtId="164" fontId="3" fillId="0" borderId="8" xfId="0" applyNumberFormat="1" applyFont="1" applyBorder="1"/>
    <xf numFmtId="164" fontId="4" fillId="0" borderId="8" xfId="0" applyNumberFormat="1" applyFont="1" applyBorder="1"/>
    <xf numFmtId="0" fontId="3" fillId="0" borderId="9" xfId="0" applyFont="1" applyBorder="1"/>
    <xf numFmtId="0" fontId="4" fillId="0" borderId="0" xfId="0" applyFont="1" applyProtection="1"/>
    <xf numFmtId="164" fontId="3" fillId="0" borderId="4" xfId="0" applyNumberFormat="1" applyFont="1" applyBorder="1" applyAlignment="1" applyProtection="1">
      <alignment wrapText="1"/>
      <protection locked="0"/>
    </xf>
    <xf numFmtId="164" fontId="4" fillId="0" borderId="4" xfId="0" applyNumberFormat="1" applyFont="1" applyBorder="1"/>
    <xf numFmtId="0" fontId="4" fillId="0" borderId="5" xfId="0" applyFont="1" applyBorder="1" applyAlignment="1" applyProtection="1">
      <alignment horizontal="right" wrapText="1" indent="1"/>
    </xf>
    <xf numFmtId="0" fontId="4" fillId="0" borderId="3" xfId="0" applyFont="1" applyBorder="1" applyAlignment="1" applyProtection="1">
      <alignment horizontal="right" wrapText="1" indent="1"/>
    </xf>
    <xf numFmtId="0" fontId="4" fillId="0" borderId="0" xfId="0" applyFont="1" applyAlignment="1">
      <alignment horizontal="right" indent="1"/>
    </xf>
    <xf numFmtId="0" fontId="3" fillId="0" borderId="0" xfId="0" applyFont="1" applyAlignment="1">
      <alignment horizontal="right" indent="1"/>
    </xf>
    <xf numFmtId="164" fontId="3" fillId="0" borderId="0" xfId="0" applyNumberFormat="1" applyFont="1" applyAlignment="1">
      <alignment horizontal="left"/>
    </xf>
    <xf numFmtId="0" fontId="4" fillId="0" borderId="3" xfId="0" applyFont="1" applyBorder="1"/>
    <xf numFmtId="164" fontId="3" fillId="0" borderId="6" xfId="0" applyNumberFormat="1" applyFont="1" applyBorder="1" applyAlignment="1" applyProtection="1">
      <alignment horizontal="left"/>
      <protection locked="0"/>
    </xf>
    <xf numFmtId="0" fontId="3" fillId="0" borderId="10" xfId="0" applyFont="1" applyBorder="1"/>
    <xf numFmtId="0" fontId="3" fillId="0" borderId="5" xfId="0" applyFont="1" applyBorder="1"/>
    <xf numFmtId="0" fontId="4" fillId="0" borderId="6" xfId="0" applyFont="1" applyBorder="1"/>
    <xf numFmtId="0" fontId="3" fillId="0" borderId="5" xfId="0" applyFont="1" applyBorder="1" applyAlignment="1">
      <alignment horizontal="left"/>
    </xf>
    <xf numFmtId="0" fontId="3" fillId="0" borderId="3" xfId="0" applyFont="1" applyBorder="1" applyProtection="1">
      <protection locked="0"/>
    </xf>
    <xf numFmtId="164" fontId="4" fillId="0" borderId="4" xfId="0" applyNumberFormat="1" applyFont="1" applyBorder="1" applyProtection="1"/>
    <xf numFmtId="164" fontId="3" fillId="0" borderId="0" xfId="0" applyNumberFormat="1" applyFont="1" applyAlignment="1" applyProtection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3" fillId="0" borderId="2" xfId="0" applyFont="1" applyBorder="1"/>
    <xf numFmtId="164" fontId="3" fillId="0" borderId="5" xfId="0" applyNumberFormat="1" applyFont="1" applyBorder="1" applyAlignment="1" applyProtection="1">
      <alignment horizontal="left"/>
      <protection locked="0"/>
    </xf>
    <xf numFmtId="164" fontId="3" fillId="0" borderId="12" xfId="0" applyNumberFormat="1" applyFont="1" applyBorder="1" applyProtection="1">
      <protection locked="0"/>
    </xf>
    <xf numFmtId="0" fontId="4" fillId="0" borderId="2" xfId="0" applyFont="1" applyBorder="1" applyAlignment="1">
      <alignment horizontal="right" indent="1"/>
    </xf>
    <xf numFmtId="164" fontId="3" fillId="0" borderId="2" xfId="0" applyNumberFormat="1" applyFont="1" applyBorder="1" applyAlignment="1" applyProtection="1">
      <alignment horizontal="left"/>
    </xf>
    <xf numFmtId="0" fontId="4" fillId="0" borderId="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13" xfId="0" applyFont="1" applyBorder="1"/>
    <xf numFmtId="0" fontId="3" fillId="0" borderId="4" xfId="0" applyFont="1" applyBorder="1" applyAlignment="1">
      <alignment horizontal="right"/>
    </xf>
    <xf numFmtId="0" fontId="4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164" fontId="4" fillId="0" borderId="0" xfId="0" applyNumberFormat="1" applyFont="1" applyAlignment="1">
      <alignment horizontal="left"/>
    </xf>
    <xf numFmtId="164" fontId="4" fillId="0" borderId="2" xfId="0" applyNumberFormat="1" applyFont="1" applyBorder="1" applyAlignment="1" applyProtection="1">
      <alignment horizontal="left"/>
    </xf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4" fillId="0" borderId="9" xfId="0" applyFont="1" applyBorder="1" applyAlignment="1">
      <alignment horizontal="left"/>
    </xf>
    <xf numFmtId="49" fontId="3" fillId="0" borderId="0" xfId="0" applyNumberFormat="1" applyFont="1"/>
    <xf numFmtId="0" fontId="3" fillId="0" borderId="14" xfId="0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165" fontId="4" fillId="0" borderId="8" xfId="0" applyNumberFormat="1" applyFont="1" applyBorder="1" applyAlignment="1" applyProtection="1">
      <alignment horizontal="center"/>
      <protection locked="0"/>
    </xf>
    <xf numFmtId="165" fontId="4" fillId="0" borderId="4" xfId="0" applyNumberFormat="1" applyFont="1" applyBorder="1" applyAlignment="1" applyProtection="1">
      <alignment horizontal="center"/>
      <protection locked="0"/>
    </xf>
    <xf numFmtId="43" fontId="3" fillId="0" borderId="0" xfId="1" applyNumberFormat="1" applyFont="1"/>
    <xf numFmtId="164" fontId="3" fillId="0" borderId="0" xfId="0" applyNumberFormat="1" applyFont="1"/>
    <xf numFmtId="0" fontId="9" fillId="0" borderId="0" xfId="0" applyFont="1"/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Protection="1"/>
    <xf numFmtId="0" fontId="9" fillId="0" borderId="2" xfId="0" applyFont="1" applyBorder="1"/>
    <xf numFmtId="164" fontId="3" fillId="0" borderId="2" xfId="0" applyNumberFormat="1" applyFont="1" applyBorder="1"/>
    <xf numFmtId="0" fontId="3" fillId="0" borderId="0" xfId="0" applyFont="1" applyAlignment="1" applyProtection="1">
      <alignment horizontal="left"/>
    </xf>
    <xf numFmtId="0" fontId="10" fillId="0" borderId="0" xfId="0" applyFont="1"/>
    <xf numFmtId="0" fontId="3" fillId="0" borderId="0" xfId="0" applyFont="1" applyAlignment="1">
      <alignment horizontal="left" indent="3"/>
    </xf>
    <xf numFmtId="0" fontId="11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3" fillId="0" borderId="0" xfId="3" applyFont="1" applyFill="1" applyBorder="1" applyProtection="1"/>
    <xf numFmtId="0" fontId="4" fillId="0" borderId="0" xfId="0" applyFont="1" applyAlignment="1">
      <alignment wrapText="1"/>
    </xf>
    <xf numFmtId="0" fontId="3" fillId="0" borderId="0" xfId="0" applyFont="1"/>
    <xf numFmtId="0" fontId="3" fillId="0" borderId="2" xfId="0" applyFont="1" applyBorder="1" applyProtection="1">
      <protection locked="0"/>
    </xf>
    <xf numFmtId="0" fontId="3" fillId="0" borderId="2" xfId="0" applyFont="1" applyBorder="1" applyAlignment="1">
      <alignment horizontal="left"/>
    </xf>
    <xf numFmtId="0" fontId="3" fillId="0" borderId="4" xfId="0" applyFont="1" applyBorder="1" applyProtection="1">
      <protection locked="0"/>
    </xf>
    <xf numFmtId="9" fontId="3" fillId="0" borderId="4" xfId="4" applyNumberFormat="1" applyFont="1" applyBorder="1" applyProtection="1">
      <protection locked="0"/>
    </xf>
    <xf numFmtId="165" fontId="3" fillId="0" borderId="4" xfId="0" applyNumberFormat="1" applyFont="1" applyBorder="1" applyProtection="1">
      <protection locked="0"/>
    </xf>
    <xf numFmtId="44" fontId="3" fillId="0" borderId="4" xfId="2" applyNumberFormat="1" applyFont="1" applyBorder="1" applyProtection="1">
      <protection locked="0"/>
    </xf>
    <xf numFmtId="0" fontId="3" fillId="0" borderId="8" xfId="0" applyFont="1" applyBorder="1" applyProtection="1">
      <protection locked="0"/>
    </xf>
    <xf numFmtId="9" fontId="3" fillId="0" borderId="8" xfId="4" applyNumberFormat="1" applyFont="1" applyBorder="1" applyProtection="1">
      <protection locked="0"/>
    </xf>
    <xf numFmtId="165" fontId="3" fillId="0" borderId="8" xfId="0" applyNumberFormat="1" applyFont="1" applyBorder="1" applyProtection="1">
      <protection locked="0"/>
    </xf>
    <xf numFmtId="44" fontId="3" fillId="0" borderId="10" xfId="2" applyNumberFormat="1" applyFont="1" applyBorder="1" applyProtection="1">
      <protection locked="0"/>
    </xf>
    <xf numFmtId="44" fontId="3" fillId="0" borderId="21" xfId="2" applyNumberFormat="1" applyFont="1" applyBorder="1" applyProtection="1">
      <protection locked="0"/>
    </xf>
    <xf numFmtId="44" fontId="3" fillId="0" borderId="4" xfId="2" applyNumberFormat="1" applyFont="1" applyBorder="1" applyProtection="1"/>
    <xf numFmtId="0" fontId="3" fillId="0" borderId="9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14" fontId="3" fillId="0" borderId="18" xfId="0" applyNumberFormat="1" applyFont="1" applyBorder="1" applyAlignment="1">
      <alignment horizontal="center"/>
    </xf>
    <xf numFmtId="44" fontId="3" fillId="0" borderId="4" xfId="2" applyNumberFormat="1" applyFont="1" applyBorder="1" applyAlignment="1" applyProtection="1">
      <alignment horizontal="left"/>
      <protection locked="0"/>
    </xf>
    <xf numFmtId="165" fontId="3" fillId="0" borderId="10" xfId="0" applyNumberFormat="1" applyFont="1" applyBorder="1" applyProtection="1">
      <protection locked="0"/>
    </xf>
    <xf numFmtId="165" fontId="3" fillId="0" borderId="21" xfId="0" applyNumberFormat="1" applyFont="1" applyBorder="1" applyProtection="1">
      <protection locked="0"/>
    </xf>
    <xf numFmtId="44" fontId="3" fillId="0" borderId="8" xfId="2" applyNumberFormat="1" applyFont="1" applyBorder="1" applyAlignment="1" applyProtection="1">
      <alignment horizontal="left"/>
      <protection locked="0"/>
    </xf>
    <xf numFmtId="165" fontId="3" fillId="0" borderId="4" xfId="0" applyNumberFormat="1" applyFont="1" applyBorder="1" applyProtection="1"/>
    <xf numFmtId="0" fontId="3" fillId="0" borderId="3" xfId="0" applyFont="1" applyBorder="1" applyProtection="1">
      <protection locked="0"/>
    </xf>
    <xf numFmtId="0" fontId="3" fillId="0" borderId="15" xfId="0" applyFont="1" applyBorder="1"/>
    <xf numFmtId="0" fontId="3" fillId="0" borderId="19" xfId="0" applyFont="1" applyBorder="1"/>
    <xf numFmtId="49" fontId="3" fillId="0" borderId="2" xfId="0" applyNumberFormat="1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5" xfId="0" applyFont="1" applyBorder="1"/>
    <xf numFmtId="0" fontId="4" fillId="0" borderId="3" xfId="0" applyFont="1" applyBorder="1"/>
    <xf numFmtId="0" fontId="4" fillId="0" borderId="6" xfId="0" applyFont="1" applyBorder="1"/>
    <xf numFmtId="164" fontId="3" fillId="0" borderId="5" xfId="0" applyNumberFormat="1" applyFont="1" applyBorder="1" applyAlignment="1" applyProtection="1">
      <alignment horizontal="left"/>
      <protection locked="0"/>
    </xf>
    <xf numFmtId="164" fontId="3" fillId="0" borderId="6" xfId="0" applyNumberFormat="1" applyFont="1" applyBorder="1" applyAlignment="1" applyProtection="1">
      <alignment horizontal="left"/>
      <protection locked="0"/>
    </xf>
    <xf numFmtId="0" fontId="4" fillId="0" borderId="5" xfId="0" applyFont="1" applyBorder="1" applyAlignment="1">
      <alignment horizontal="right" indent="1"/>
    </xf>
    <xf numFmtId="0" fontId="4" fillId="0" borderId="3" xfId="0" applyFont="1" applyBorder="1" applyAlignment="1">
      <alignment horizontal="right" indent="1"/>
    </xf>
    <xf numFmtId="0" fontId="4" fillId="0" borderId="6" xfId="0" applyFont="1" applyBorder="1" applyAlignment="1">
      <alignment horizontal="right" indent="1"/>
    </xf>
    <xf numFmtId="164" fontId="4" fillId="0" borderId="5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3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 indent="1"/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0" fontId="4" fillId="0" borderId="4" xfId="0" applyFont="1" applyBorder="1" applyAlignment="1">
      <alignment horizontal="right" indent="1"/>
    </xf>
    <xf numFmtId="164" fontId="4" fillId="0" borderId="4" xfId="0" applyNumberFormat="1" applyFont="1" applyBorder="1" applyAlignment="1" applyProtection="1">
      <alignment horizontal="left"/>
    </xf>
    <xf numFmtId="0" fontId="4" fillId="0" borderId="2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6" xfId="0" applyFont="1" applyBorder="1" applyAlignment="1">
      <alignment wrapText="1"/>
    </xf>
    <xf numFmtId="164" fontId="4" fillId="0" borderId="3" xfId="0" applyNumberFormat="1" applyFont="1" applyBorder="1" applyAlignment="1">
      <alignment horizontal="left"/>
    </xf>
    <xf numFmtId="0" fontId="3" fillId="0" borderId="4" xfId="0" applyFont="1" applyBorder="1" applyAlignment="1" applyProtection="1">
      <alignment horizontal="left" indent="1"/>
      <protection locked="0"/>
    </xf>
    <xf numFmtId="0" fontId="3" fillId="0" borderId="2" xfId="0" applyFont="1" applyBorder="1"/>
    <xf numFmtId="0" fontId="4" fillId="0" borderId="5" xfId="0" applyFont="1" applyBorder="1"/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164" fontId="3" fillId="0" borderId="5" xfId="0" applyNumberFormat="1" applyFont="1" applyBorder="1" applyAlignment="1" applyProtection="1">
      <alignment horizontal="center"/>
      <protection locked="0"/>
    </xf>
    <xf numFmtId="164" fontId="3" fillId="0" borderId="6" xfId="0" applyNumberFormat="1" applyFont="1" applyBorder="1" applyAlignment="1" applyProtection="1">
      <alignment horizontal="center"/>
      <protection locked="0"/>
    </xf>
    <xf numFmtId="0" fontId="8" fillId="0" borderId="5" xfId="0" applyFont="1" applyBorder="1"/>
    <xf numFmtId="0" fontId="8" fillId="0" borderId="3" xfId="0" applyFont="1" applyBorder="1"/>
    <xf numFmtId="0" fontId="8" fillId="0" borderId="6" xfId="0" applyFont="1" applyBorder="1"/>
    <xf numFmtId="0" fontId="3" fillId="0" borderId="11" xfId="0" applyFont="1" applyBorder="1"/>
    <xf numFmtId="0" fontId="3" fillId="0" borderId="3" xfId="0" applyFont="1" applyBorder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4" fillId="0" borderId="9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5" xfId="0" applyFont="1" applyBorder="1" applyAlignment="1" applyProtection="1">
      <alignment horizontal="left" indent="1"/>
      <protection locked="0"/>
    </xf>
    <xf numFmtId="0" fontId="3" fillId="0" borderId="3" xfId="0" applyFont="1" applyBorder="1" applyAlignment="1" applyProtection="1">
      <alignment horizontal="left" indent="1"/>
      <protection locked="0"/>
    </xf>
    <xf numFmtId="0" fontId="3" fillId="0" borderId="6" xfId="0" applyFont="1" applyBorder="1" applyAlignment="1" applyProtection="1">
      <alignment horizontal="left" indent="1"/>
      <protection locked="0"/>
    </xf>
    <xf numFmtId="164" fontId="4" fillId="0" borderId="6" xfId="0" applyNumberFormat="1" applyFont="1" applyBorder="1" applyAlignment="1" applyProtection="1">
      <alignment horizontal="left"/>
    </xf>
    <xf numFmtId="164" fontId="4" fillId="0" borderId="5" xfId="0" applyNumberFormat="1" applyFont="1" applyBorder="1" applyAlignment="1" applyProtection="1">
      <alignment horizontal="left"/>
    </xf>
    <xf numFmtId="0" fontId="4" fillId="0" borderId="4" xfId="0" applyFont="1" applyBorder="1" applyAlignment="1">
      <alignment horizontal="right"/>
    </xf>
    <xf numFmtId="0" fontId="3" fillId="0" borderId="4" xfId="0" applyFont="1" applyBorder="1"/>
    <xf numFmtId="164" fontId="4" fillId="0" borderId="5" xfId="0" applyNumberFormat="1" applyFont="1" applyBorder="1" applyAlignment="1" applyProtection="1">
      <alignment horizontal="left"/>
      <protection locked="0"/>
    </xf>
    <xf numFmtId="164" fontId="4" fillId="0" borderId="6" xfId="0" applyNumberFormat="1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3" fillId="0" borderId="10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right" wrapText="1" indent="1"/>
    </xf>
    <xf numFmtId="0" fontId="4" fillId="0" borderId="3" xfId="0" applyFont="1" applyBorder="1" applyAlignment="1">
      <alignment horizontal="right" wrapText="1" indent="1"/>
    </xf>
    <xf numFmtId="0" fontId="4" fillId="0" borderId="6" xfId="0" applyFont="1" applyBorder="1" applyAlignment="1">
      <alignment horizontal="right" wrapText="1" indent="1"/>
    </xf>
    <xf numFmtId="164" fontId="3" fillId="0" borderId="3" xfId="0" applyNumberFormat="1" applyFont="1" applyBorder="1" applyAlignment="1" applyProtection="1">
      <alignment horizontal="left"/>
    </xf>
    <xf numFmtId="164" fontId="3" fillId="0" borderId="6" xfId="0" applyNumberFormat="1" applyFont="1" applyBorder="1" applyAlignment="1" applyProtection="1">
      <alignment horizontal="left"/>
    </xf>
    <xf numFmtId="0" fontId="4" fillId="0" borderId="10" xfId="0" applyFont="1" applyBorder="1" applyAlignment="1">
      <alignment horizontal="right" indent="1"/>
    </xf>
    <xf numFmtId="0" fontId="3" fillId="0" borderId="2" xfId="0" applyFont="1" applyBorder="1" applyAlignment="1">
      <alignment horizontal="right" indent="1"/>
    </xf>
    <xf numFmtId="164" fontId="3" fillId="0" borderId="3" xfId="0" applyNumberFormat="1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horizontal="right" indent="1"/>
    </xf>
    <xf numFmtId="0" fontId="4" fillId="0" borderId="3" xfId="0" applyFont="1" applyBorder="1" applyAlignment="1" applyProtection="1">
      <alignment horizontal="right" indent="1"/>
    </xf>
    <xf numFmtId="0" fontId="4" fillId="0" borderId="6" xfId="0" applyFont="1" applyBorder="1" applyAlignment="1" applyProtection="1">
      <alignment horizontal="right" indent="1"/>
    </xf>
    <xf numFmtId="0" fontId="4" fillId="0" borderId="0" xfId="0" applyFont="1" applyAlignment="1" applyProtection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Protection="1">
      <protection locked="0"/>
    </xf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5" xfId="0" applyFont="1" applyBorder="1"/>
    <xf numFmtId="0" fontId="4" fillId="0" borderId="0" xfId="0" applyFont="1" applyProtection="1"/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right"/>
    </xf>
  </cellXfs>
  <cellStyles count="5">
    <cellStyle name="Comma [0]" xfId="1" builtinId="6"/>
    <cellStyle name="Currency [0]" xfId="2" builtinId="7"/>
    <cellStyle name="Input" xfId="3" builtinId="20"/>
    <cellStyle name="Normal" xfId="0" builtinId="0"/>
    <cellStyle name="Title" xfId="4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ppa-SubFonts">
  <a:themeElements>
    <a:clrScheme name="Kappa Brand">
      <a:dk1>
        <a:srgbClr val="000000"/>
      </a:dk1>
      <a:lt1>
        <a:sysClr val="window" lastClr="FFFFFF"/>
      </a:lt1>
      <a:dk2>
        <a:srgbClr val="002F6C"/>
      </a:dk2>
      <a:lt2>
        <a:srgbClr val="A2AAAD"/>
      </a:lt2>
      <a:accent1>
        <a:srgbClr val="009CDE"/>
      </a:accent1>
      <a:accent2>
        <a:srgbClr val="D29F13"/>
      </a:accent2>
      <a:accent3>
        <a:srgbClr val="A2AAAD"/>
      </a:accent3>
      <a:accent4>
        <a:srgbClr val="003DA5"/>
      </a:accent4>
      <a:accent5>
        <a:srgbClr val="8DC8E8"/>
      </a:accent5>
      <a:accent6>
        <a:srgbClr val="898D8D"/>
      </a:accent6>
      <a:hlink>
        <a:srgbClr val="0563C1"/>
      </a:hlink>
      <a:folHlink>
        <a:srgbClr val="954F72"/>
      </a:folHlink>
    </a:clrScheme>
    <a:fontScheme name="Kappa Brand">
      <a:majorFont>
        <a:latin typeface="Cambria Math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prstGeom prst="rect">
          <a:avLst/>
        </a:prstGeom>
        <a:ln>
          <a:noFill/>
        </a:ln>
      </a:spPr>
      <a:bodyPr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kghq@kk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W243"/>
  <sheetViews>
    <sheetView tabSelected="1" workbookViewId="0">
      <selection activeCell="A147" sqref="A147:L147"/>
    </sheetView>
  </sheetViews>
  <sheetFormatPr defaultColWidth="9.453125" defaultRowHeight="15.75" customHeight="1" x14ac:dyDescent="0.35"/>
  <cols>
    <col min="1" max="1" width="25.81640625" style="1" customWidth="1"/>
    <col min="2" max="4" width="11.7265625" style="1" customWidth="1"/>
    <col min="5" max="5" width="4.26953125" style="1" customWidth="1"/>
    <col min="6" max="8" width="7.7265625" style="1" customWidth="1"/>
    <col min="9" max="9" width="4.26953125" style="1" customWidth="1"/>
    <col min="10" max="10" width="16.7265625" style="1" customWidth="1"/>
    <col min="11" max="11" width="16.7265625" style="2" customWidth="1"/>
    <col min="12" max="13" width="16.7265625" style="1" customWidth="1"/>
    <col min="14" max="14" width="15.81640625" style="1" customWidth="1"/>
    <col min="15" max="15" width="1.81640625" style="1" customWidth="1"/>
    <col min="16" max="257" width="9.453125" style="1" customWidth="1"/>
  </cols>
  <sheetData>
    <row r="1" spans="1:12" ht="15.5" x14ac:dyDescent="0.35">
      <c r="A1" s="3" t="s">
        <v>0</v>
      </c>
      <c r="B1" s="1" t="s">
        <v>1</v>
      </c>
    </row>
    <row r="2" spans="1:12" ht="15.5" x14ac:dyDescent="0.35">
      <c r="B2" s="1" t="s">
        <v>2</v>
      </c>
      <c r="K2" s="3"/>
    </row>
    <row r="3" spans="1:12" ht="15.5" x14ac:dyDescent="0.35">
      <c r="B3" s="1" t="s">
        <v>3</v>
      </c>
    </row>
    <row r="4" spans="1:12" ht="15.5" x14ac:dyDescent="0.35">
      <c r="A4" s="1" t="s">
        <v>4</v>
      </c>
      <c r="B4" s="3" t="s">
        <v>5</v>
      </c>
      <c r="K4" s="133"/>
      <c r="L4" s="86"/>
    </row>
    <row r="5" spans="1:12" ht="15.5" x14ac:dyDescent="0.35">
      <c r="B5" s="4" t="s">
        <v>4</v>
      </c>
      <c r="C5" s="4"/>
      <c r="D5" s="4"/>
      <c r="E5" s="4"/>
      <c r="F5" s="4"/>
      <c r="G5" s="200"/>
      <c r="H5" s="200"/>
      <c r="I5" s="200"/>
      <c r="J5" s="200"/>
      <c r="K5" s="200"/>
      <c r="L5" s="200"/>
    </row>
    <row r="6" spans="1:12" ht="15.5" x14ac:dyDescent="0.35">
      <c r="B6" s="5" t="s">
        <v>6</v>
      </c>
      <c r="C6" s="207"/>
      <c r="D6" s="207"/>
      <c r="E6" s="207"/>
      <c r="F6" s="207"/>
      <c r="G6" s="207"/>
      <c r="H6" s="5"/>
      <c r="I6" s="6"/>
      <c r="J6" s="7" t="s">
        <v>7</v>
      </c>
      <c r="K6" s="207"/>
      <c r="L6" s="207"/>
    </row>
    <row r="7" spans="1:12" ht="15.5" x14ac:dyDescent="0.35">
      <c r="A7" s="208" t="s">
        <v>8</v>
      </c>
      <c r="B7" s="208"/>
      <c r="C7" s="207"/>
      <c r="D7" s="207"/>
      <c r="E7" s="207"/>
      <c r="F7" s="207"/>
      <c r="G7" s="207"/>
      <c r="H7" s="5"/>
      <c r="J7" s="5" t="s">
        <v>9</v>
      </c>
      <c r="K7" s="135"/>
      <c r="L7" s="135"/>
    </row>
    <row r="8" spans="1:12" ht="15.5" x14ac:dyDescent="0.35">
      <c r="A8" s="5"/>
      <c r="B8" s="5" t="s">
        <v>10</v>
      </c>
      <c r="C8" s="207"/>
      <c r="D8" s="207"/>
      <c r="E8" s="207"/>
      <c r="F8" s="207"/>
      <c r="G8" s="207"/>
      <c r="J8" s="5" t="s">
        <v>11</v>
      </c>
      <c r="K8" s="135"/>
      <c r="L8" s="135"/>
    </row>
    <row r="9" spans="1:12" ht="15.5" x14ac:dyDescent="0.35">
      <c r="K9" s="3"/>
    </row>
    <row r="10" spans="1:12" ht="15.5" x14ac:dyDescent="0.35">
      <c r="A10" s="3" t="s">
        <v>12</v>
      </c>
      <c r="D10" s="8"/>
      <c r="E10" s="9" t="s">
        <v>13</v>
      </c>
      <c r="F10" s="9"/>
      <c r="G10" s="8"/>
      <c r="H10" s="9" t="s">
        <v>14</v>
      </c>
      <c r="I10" s="8"/>
      <c r="J10" s="2"/>
      <c r="K10" s="3"/>
    </row>
    <row r="11" spans="1:12" ht="15.5" x14ac:dyDescent="0.35">
      <c r="A11" s="3"/>
      <c r="D11" s="9"/>
      <c r="E11" s="10"/>
      <c r="F11" s="10"/>
      <c r="G11" s="9"/>
      <c r="H11" s="11"/>
      <c r="I11" s="11"/>
      <c r="J11" s="12"/>
      <c r="K11" s="12"/>
      <c r="L11" s="12"/>
    </row>
    <row r="12" spans="1:12" ht="15.5" x14ac:dyDescent="0.35">
      <c r="A12" s="3" t="s">
        <v>15</v>
      </c>
      <c r="D12" s="9"/>
      <c r="E12" s="10" t="s">
        <v>13</v>
      </c>
      <c r="F12" s="10"/>
      <c r="G12" s="9"/>
      <c r="H12" s="13" t="s">
        <v>14</v>
      </c>
      <c r="I12" s="11"/>
      <c r="J12" s="12"/>
      <c r="K12" s="12"/>
      <c r="L12" s="12"/>
    </row>
    <row r="13" spans="1:12" ht="15.5" x14ac:dyDescent="0.35">
      <c r="A13" s="3"/>
      <c r="E13" s="4"/>
      <c r="F13" s="4"/>
      <c r="H13" s="12"/>
      <c r="I13" s="12"/>
      <c r="J13" s="12"/>
      <c r="K13" s="12"/>
      <c r="L13" s="12"/>
    </row>
    <row r="14" spans="1:12" ht="15.5" x14ac:dyDescent="0.35">
      <c r="A14" s="3" t="s">
        <v>16</v>
      </c>
      <c r="G14" s="14" t="s">
        <v>13</v>
      </c>
      <c r="H14" s="14"/>
      <c r="I14" s="14"/>
      <c r="J14" s="200" t="s">
        <v>14</v>
      </c>
      <c r="K14" s="200"/>
      <c r="L14" s="200"/>
    </row>
    <row r="15" spans="1:12" ht="15.5" x14ac:dyDescent="0.35">
      <c r="A15" s="3" t="s">
        <v>17</v>
      </c>
      <c r="G15" s="201"/>
      <c r="H15" s="201"/>
      <c r="I15" s="201"/>
      <c r="J15" s="201"/>
      <c r="K15" s="201"/>
    </row>
    <row r="16" spans="1:12" ht="15.5" x14ac:dyDescent="0.35">
      <c r="A16" s="3"/>
      <c r="G16" s="15"/>
      <c r="H16" s="15"/>
      <c r="I16" s="15"/>
      <c r="J16" s="15"/>
      <c r="K16" s="15"/>
    </row>
    <row r="17" spans="1:13" ht="15.5" x14ac:dyDescent="0.35">
      <c r="A17" s="3" t="s">
        <v>18</v>
      </c>
      <c r="K17" s="1"/>
    </row>
    <row r="18" spans="1:13" ht="15.5" x14ac:dyDescent="0.35">
      <c r="A18" s="3" t="s">
        <v>170</v>
      </c>
      <c r="K18" s="1"/>
    </row>
    <row r="19" spans="1:13" ht="15.5" x14ac:dyDescent="0.3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3" ht="15.5" x14ac:dyDescent="0.35">
      <c r="A20" s="3" t="s">
        <v>19</v>
      </c>
      <c r="K20" s="1"/>
    </row>
    <row r="21" spans="1:13" ht="15.5" x14ac:dyDescent="0.35">
      <c r="A21" s="3"/>
      <c r="K21" s="1"/>
    </row>
    <row r="22" spans="1:13" ht="15.5" x14ac:dyDescent="0.35">
      <c r="A22" s="16"/>
      <c r="B22" s="202" t="s">
        <v>20</v>
      </c>
      <c r="C22" s="203"/>
      <c r="D22" s="204"/>
      <c r="E22" s="17"/>
      <c r="F22" s="202" t="s">
        <v>21</v>
      </c>
      <c r="G22" s="203"/>
      <c r="H22" s="204"/>
      <c r="I22" s="16"/>
      <c r="J22" s="202" t="s">
        <v>22</v>
      </c>
      <c r="K22" s="203"/>
      <c r="L22" s="204"/>
      <c r="M22" s="17" t="s">
        <v>23</v>
      </c>
    </row>
    <row r="23" spans="1:13" ht="15.5" x14ac:dyDescent="0.35">
      <c r="A23" s="17" t="s">
        <v>24</v>
      </c>
      <c r="B23" s="18" t="s">
        <v>25</v>
      </c>
      <c r="C23" s="18" t="s">
        <v>26</v>
      </c>
      <c r="D23" s="18" t="s">
        <v>27</v>
      </c>
      <c r="E23" s="18"/>
      <c r="F23" s="18" t="s">
        <v>25</v>
      </c>
      <c r="G23" s="18" t="s">
        <v>26</v>
      </c>
      <c r="H23" s="18" t="s">
        <v>27</v>
      </c>
      <c r="I23" s="18"/>
      <c r="J23" s="18" t="s">
        <v>25</v>
      </c>
      <c r="K23" s="18" t="s">
        <v>26</v>
      </c>
      <c r="L23" s="18" t="s">
        <v>27</v>
      </c>
      <c r="M23" s="18"/>
    </row>
    <row r="24" spans="1:13" ht="15.5" x14ac:dyDescent="0.35">
      <c r="A24" s="16" t="s">
        <v>28</v>
      </c>
      <c r="B24" s="19">
        <v>0</v>
      </c>
      <c r="C24" s="19">
        <v>0</v>
      </c>
      <c r="D24" s="19">
        <v>0</v>
      </c>
      <c r="E24" s="18" t="s">
        <v>29</v>
      </c>
      <c r="F24" s="20"/>
      <c r="G24" s="20"/>
      <c r="H24" s="20"/>
      <c r="I24" s="18" t="s">
        <v>30</v>
      </c>
      <c r="J24" s="21">
        <f t="shared" ref="J24:L29" si="0">B24*F24</f>
        <v>0</v>
      </c>
      <c r="K24" s="21">
        <f t="shared" si="0"/>
        <v>0</v>
      </c>
      <c r="L24" s="21">
        <f>D24*H24</f>
        <v>0</v>
      </c>
      <c r="M24" s="21">
        <f t="shared" ref="M24:M29" si="1">SUM(J24:L24)</f>
        <v>0</v>
      </c>
    </row>
    <row r="25" spans="1:13" ht="15.5" x14ac:dyDescent="0.35">
      <c r="A25" s="16" t="s">
        <v>31</v>
      </c>
      <c r="B25" s="19">
        <v>0</v>
      </c>
      <c r="C25" s="19">
        <v>0</v>
      </c>
      <c r="D25" s="19">
        <v>0</v>
      </c>
      <c r="E25" s="18" t="s">
        <v>29</v>
      </c>
      <c r="F25" s="20"/>
      <c r="G25" s="20"/>
      <c r="H25" s="20"/>
      <c r="I25" s="18" t="s">
        <v>30</v>
      </c>
      <c r="J25" s="21">
        <f t="shared" si="0"/>
        <v>0</v>
      </c>
      <c r="K25" s="21">
        <f t="shared" si="0"/>
        <v>0</v>
      </c>
      <c r="L25" s="21">
        <f t="shared" si="0"/>
        <v>0</v>
      </c>
      <c r="M25" s="21">
        <f t="shared" si="1"/>
        <v>0</v>
      </c>
    </row>
    <row r="26" spans="1:13" ht="15.5" x14ac:dyDescent="0.35">
      <c r="A26" s="16" t="s">
        <v>32</v>
      </c>
      <c r="B26" s="19">
        <v>0</v>
      </c>
      <c r="C26" s="19">
        <v>0</v>
      </c>
      <c r="D26" s="19">
        <v>0</v>
      </c>
      <c r="E26" s="18" t="s">
        <v>29</v>
      </c>
      <c r="F26" s="20"/>
      <c r="G26" s="20"/>
      <c r="H26" s="20"/>
      <c r="I26" s="18" t="s">
        <v>30</v>
      </c>
      <c r="J26" s="21">
        <f t="shared" si="0"/>
        <v>0</v>
      </c>
      <c r="K26" s="21">
        <f t="shared" si="0"/>
        <v>0</v>
      </c>
      <c r="L26" s="21">
        <f t="shared" si="0"/>
        <v>0</v>
      </c>
      <c r="M26" s="21">
        <f t="shared" si="1"/>
        <v>0</v>
      </c>
    </row>
    <row r="27" spans="1:13" ht="15.5" x14ac:dyDescent="0.35">
      <c r="A27" s="16" t="s">
        <v>33</v>
      </c>
      <c r="B27" s="19">
        <v>0</v>
      </c>
      <c r="C27" s="19">
        <v>0</v>
      </c>
      <c r="D27" s="19">
        <v>0</v>
      </c>
      <c r="E27" s="18" t="s">
        <v>29</v>
      </c>
      <c r="F27" s="20"/>
      <c r="G27" s="20"/>
      <c r="H27" s="20"/>
      <c r="I27" s="18" t="s">
        <v>30</v>
      </c>
      <c r="J27" s="21">
        <f t="shared" si="0"/>
        <v>0</v>
      </c>
      <c r="K27" s="21">
        <f t="shared" si="0"/>
        <v>0</v>
      </c>
      <c r="L27" s="21">
        <f t="shared" si="0"/>
        <v>0</v>
      </c>
      <c r="M27" s="21">
        <f t="shared" si="1"/>
        <v>0</v>
      </c>
    </row>
    <row r="28" spans="1:13" ht="15.5" x14ac:dyDescent="0.35">
      <c r="A28" s="16" t="s">
        <v>34</v>
      </c>
      <c r="B28" s="19">
        <v>0</v>
      </c>
      <c r="C28" s="19">
        <v>0</v>
      </c>
      <c r="D28" s="19">
        <v>0</v>
      </c>
      <c r="E28" s="18" t="s">
        <v>29</v>
      </c>
      <c r="F28" s="20"/>
      <c r="G28" s="20"/>
      <c r="H28" s="20"/>
      <c r="I28" s="18" t="s">
        <v>30</v>
      </c>
      <c r="J28" s="21">
        <f t="shared" si="0"/>
        <v>0</v>
      </c>
      <c r="K28" s="21">
        <f t="shared" si="0"/>
        <v>0</v>
      </c>
      <c r="L28" s="21">
        <f t="shared" si="0"/>
        <v>0</v>
      </c>
      <c r="M28" s="21">
        <f t="shared" si="1"/>
        <v>0</v>
      </c>
    </row>
    <row r="29" spans="1:13" ht="15.5" x14ac:dyDescent="0.35">
      <c r="A29" s="16" t="s">
        <v>35</v>
      </c>
      <c r="B29" s="19">
        <v>0</v>
      </c>
      <c r="C29" s="19">
        <v>0</v>
      </c>
      <c r="D29" s="19">
        <v>0</v>
      </c>
      <c r="E29" s="18" t="s">
        <v>29</v>
      </c>
      <c r="F29" s="20"/>
      <c r="G29" s="20"/>
      <c r="H29" s="20"/>
      <c r="I29" s="18" t="s">
        <v>30</v>
      </c>
      <c r="J29" s="22">
        <f t="shared" si="0"/>
        <v>0</v>
      </c>
      <c r="K29" s="22">
        <f t="shared" si="0"/>
        <v>0</v>
      </c>
      <c r="L29" s="22">
        <f t="shared" si="0"/>
        <v>0</v>
      </c>
      <c r="M29" s="22">
        <f t="shared" si="1"/>
        <v>0</v>
      </c>
    </row>
    <row r="30" spans="1:13" ht="15.5" x14ac:dyDescent="0.35">
      <c r="A30" s="205" t="s">
        <v>36</v>
      </c>
      <c r="B30" s="141"/>
      <c r="C30" s="141"/>
      <c r="D30" s="141"/>
      <c r="E30" s="141"/>
      <c r="F30" s="141"/>
      <c r="G30" s="141"/>
      <c r="H30" s="141"/>
      <c r="I30" s="142"/>
      <c r="J30" s="25">
        <f>SUM(J24:J29)</f>
        <v>0</v>
      </c>
      <c r="K30" s="25">
        <f>SUM(K24:K29)</f>
        <v>0</v>
      </c>
      <c r="L30" s="25">
        <f>SUM(L24:L29)</f>
        <v>0</v>
      </c>
      <c r="M30" s="26">
        <f>SUM(M24:M29)</f>
        <v>0</v>
      </c>
    </row>
    <row r="31" spans="1:13" s="1" customFormat="1" ht="15.5" x14ac:dyDescent="0.3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3" s="1" customFormat="1" ht="15.75" customHeight="1" x14ac:dyDescent="0.35">
      <c r="A32" s="206" t="s">
        <v>37</v>
      </c>
      <c r="B32" s="206"/>
      <c r="C32" s="206"/>
      <c r="D32" s="206"/>
      <c r="E32" s="206"/>
      <c r="F32" s="206"/>
      <c r="G32" s="206"/>
      <c r="H32" s="206"/>
      <c r="I32" s="206"/>
      <c r="J32" s="206"/>
      <c r="K32" s="134"/>
      <c r="L32" s="134"/>
    </row>
    <row r="33" spans="1:13" s="1" customFormat="1" ht="15.5" x14ac:dyDescent="0.35">
      <c r="A33" s="194" t="s">
        <v>38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29"/>
    </row>
    <row r="34" spans="1:13" s="1" customFormat="1" ht="15.5" x14ac:dyDescent="0.35">
      <c r="A34" s="194" t="s">
        <v>39</v>
      </c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29"/>
    </row>
    <row r="35" spans="1:13" s="1" customFormat="1" ht="15.5" x14ac:dyDescent="0.35">
      <c r="A35" s="194" t="s">
        <v>40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29"/>
    </row>
    <row r="36" spans="1:13" s="1" customFormat="1" ht="15.5" x14ac:dyDescent="0.35">
      <c r="A36" s="194" t="s">
        <v>41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29"/>
    </row>
    <row r="37" spans="1:13" s="1" customFormat="1" ht="15.5" x14ac:dyDescent="0.3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29"/>
    </row>
    <row r="38" spans="1:13" ht="15.5" x14ac:dyDescent="0.35">
      <c r="A38" s="195"/>
      <c r="B38" s="196"/>
      <c r="C38" s="196"/>
      <c r="D38" s="196"/>
      <c r="E38" s="196"/>
      <c r="F38" s="196"/>
      <c r="G38" s="196"/>
      <c r="H38" s="196"/>
      <c r="I38" s="196"/>
      <c r="J38" s="197"/>
      <c r="K38" s="139" t="s">
        <v>42</v>
      </c>
      <c r="L38" s="139"/>
      <c r="M38" s="30">
        <f>SUM(M33:M37)</f>
        <v>0</v>
      </c>
    </row>
    <row r="39" spans="1:13" ht="15.5" x14ac:dyDescent="0.35">
      <c r="A39" s="198" t="s">
        <v>43</v>
      </c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</row>
    <row r="40" spans="1:13" ht="15.5" x14ac:dyDescent="0.35">
      <c r="A40" s="182" t="s">
        <v>44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3"/>
      <c r="M40" s="16"/>
    </row>
    <row r="41" spans="1:13" s="1" customFormat="1" ht="15.5" x14ac:dyDescent="0.35">
      <c r="A41" s="182" t="s">
        <v>45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3"/>
      <c r="M41" s="16"/>
    </row>
    <row r="42" spans="1:13" s="1" customFormat="1" ht="15.5" x14ac:dyDescent="0.35">
      <c r="A42" s="182" t="s">
        <v>46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3"/>
      <c r="M42" s="16"/>
    </row>
    <row r="43" spans="1:13" s="1" customFormat="1" ht="15.5" x14ac:dyDescent="0.35">
      <c r="A43" s="182" t="s">
        <v>47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3"/>
      <c r="M43" s="16"/>
    </row>
    <row r="44" spans="1:13" s="1" customFormat="1" ht="15.5" x14ac:dyDescent="0.35">
      <c r="A44" s="182" t="s">
        <v>48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3"/>
      <c r="M44" s="16"/>
    </row>
    <row r="45" spans="1:13" s="1" customFormat="1" ht="15.5" x14ac:dyDescent="0.35">
      <c r="A45" s="184" t="s">
        <v>49</v>
      </c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6"/>
    </row>
    <row r="46" spans="1:13" s="1" customFormat="1" ht="15.5" x14ac:dyDescent="0.35">
      <c r="A46" s="186"/>
      <c r="B46" s="187"/>
      <c r="C46" s="187"/>
      <c r="D46" s="187"/>
      <c r="E46" s="187"/>
      <c r="F46" s="187"/>
      <c r="G46" s="187"/>
      <c r="H46" s="187"/>
      <c r="I46" s="187"/>
      <c r="J46" s="188"/>
      <c r="K46" s="139" t="s">
        <v>42</v>
      </c>
      <c r="L46" s="177"/>
      <c r="M46" s="30">
        <f>SUM(M40:M45)</f>
        <v>0</v>
      </c>
    </row>
    <row r="47" spans="1:13" ht="15.5" x14ac:dyDescent="0.35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189"/>
      <c r="L47" s="190"/>
      <c r="M47" s="16"/>
    </row>
    <row r="48" spans="1:13" ht="15.5" x14ac:dyDescent="0.35">
      <c r="K48" s="191" t="s">
        <v>50</v>
      </c>
      <c r="L48" s="192"/>
      <c r="M48" s="30">
        <f>SUM(M46,M38,M30)</f>
        <v>0</v>
      </c>
    </row>
    <row r="49" spans="1:13" ht="15.5" x14ac:dyDescent="0.35">
      <c r="I49" s="33"/>
      <c r="J49" s="34"/>
      <c r="K49" s="35"/>
      <c r="L49" s="6"/>
    </row>
    <row r="50" spans="1:13" s="1" customFormat="1" ht="15.5" x14ac:dyDescent="0.35">
      <c r="A50" s="3" t="s">
        <v>51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3" s="1" customFormat="1" ht="15.5" x14ac:dyDescent="0.35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3" s="1" customFormat="1" ht="15.5" x14ac:dyDescent="0.35">
      <c r="A52" s="149" t="s">
        <v>52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93"/>
      <c r="L52" s="127"/>
      <c r="M52" s="16"/>
    </row>
    <row r="53" spans="1:13" s="1" customFormat="1" ht="15.5" x14ac:dyDescent="0.35">
      <c r="A53" s="38"/>
      <c r="B53" s="141" t="s">
        <v>53</v>
      </c>
      <c r="C53" s="141"/>
      <c r="D53" s="141"/>
      <c r="E53" s="141"/>
      <c r="F53" s="141"/>
      <c r="G53" s="141"/>
      <c r="H53" s="141"/>
      <c r="I53" s="141"/>
      <c r="J53" s="141"/>
      <c r="K53" s="141"/>
      <c r="L53" s="142"/>
      <c r="M53" s="16"/>
    </row>
    <row r="54" spans="1:13" s="1" customFormat="1" ht="15.5" x14ac:dyDescent="0.35">
      <c r="A54" s="39"/>
      <c r="B54" s="141" t="s">
        <v>54</v>
      </c>
      <c r="C54" s="141"/>
      <c r="D54" s="141"/>
      <c r="E54" s="141"/>
      <c r="F54" s="141"/>
      <c r="G54" s="141"/>
      <c r="H54" s="141"/>
      <c r="I54" s="141"/>
      <c r="J54" s="141"/>
      <c r="K54" s="141"/>
      <c r="L54" s="142"/>
      <c r="M54" s="16"/>
    </row>
    <row r="55" spans="1:13" s="1" customFormat="1" ht="15.5" x14ac:dyDescent="0.35">
      <c r="A55" s="39"/>
      <c r="B55" s="141" t="s">
        <v>55</v>
      </c>
      <c r="C55" s="141"/>
      <c r="D55" s="141"/>
      <c r="E55" s="141"/>
      <c r="F55" s="141"/>
      <c r="G55" s="141"/>
      <c r="H55" s="141"/>
      <c r="I55" s="141"/>
      <c r="J55" s="141"/>
      <c r="K55" s="141"/>
      <c r="L55" s="142"/>
      <c r="M55" s="16"/>
    </row>
    <row r="56" spans="1:13" s="1" customFormat="1" ht="15.5" x14ac:dyDescent="0.35">
      <c r="A56" s="39"/>
      <c r="B56" s="141" t="s">
        <v>56</v>
      </c>
      <c r="C56" s="141"/>
      <c r="D56" s="141"/>
      <c r="E56" s="141"/>
      <c r="F56" s="141"/>
      <c r="G56" s="141"/>
      <c r="H56" s="141"/>
      <c r="I56" s="141"/>
      <c r="J56" s="141"/>
      <c r="K56" s="141"/>
      <c r="L56" s="142"/>
      <c r="M56" s="16"/>
    </row>
    <row r="57" spans="1:13" s="1" customFormat="1" ht="15.5" x14ac:dyDescent="0.35">
      <c r="A57" s="39"/>
      <c r="B57" s="141" t="s">
        <v>57</v>
      </c>
      <c r="C57" s="141"/>
      <c r="D57" s="141"/>
      <c r="E57" s="141"/>
      <c r="F57" s="141"/>
      <c r="G57" s="141"/>
      <c r="H57" s="141"/>
      <c r="I57" s="141"/>
      <c r="J57" s="141"/>
      <c r="K57" s="141"/>
      <c r="L57" s="142"/>
      <c r="M57" s="16"/>
    </row>
    <row r="58" spans="1:13" s="1" customFormat="1" ht="15.5" x14ac:dyDescent="0.35">
      <c r="A58" s="39"/>
      <c r="B58" s="141" t="s">
        <v>58</v>
      </c>
      <c r="C58" s="141"/>
      <c r="D58" s="141"/>
      <c r="E58" s="141"/>
      <c r="F58" s="141"/>
      <c r="G58" s="141"/>
      <c r="H58" s="141"/>
      <c r="I58" s="141"/>
      <c r="J58" s="141"/>
      <c r="K58" s="141"/>
      <c r="L58" s="142"/>
      <c r="M58" s="16"/>
    </row>
    <row r="59" spans="1:13" s="1" customFormat="1" ht="15.5" x14ac:dyDescent="0.35">
      <c r="A59" s="39"/>
      <c r="B59" s="141" t="s">
        <v>59</v>
      </c>
      <c r="C59" s="141"/>
      <c r="D59" s="141"/>
      <c r="E59" s="141"/>
      <c r="F59" s="141"/>
      <c r="G59" s="141"/>
      <c r="H59" s="141"/>
      <c r="I59" s="141"/>
      <c r="J59" s="141"/>
      <c r="K59" s="141"/>
      <c r="L59" s="142"/>
      <c r="M59" s="16"/>
    </row>
    <row r="60" spans="1:13" s="1" customFormat="1" ht="15.5" x14ac:dyDescent="0.35">
      <c r="A60" s="39"/>
      <c r="B60" s="141" t="s">
        <v>60</v>
      </c>
      <c r="C60" s="141"/>
      <c r="D60" s="141"/>
      <c r="E60" s="141"/>
      <c r="F60" s="141"/>
      <c r="G60" s="141"/>
      <c r="H60" s="141"/>
      <c r="I60" s="141"/>
      <c r="J60" s="141"/>
      <c r="K60" s="141"/>
      <c r="L60" s="142"/>
      <c r="M60" s="16"/>
    </row>
    <row r="61" spans="1:13" s="1" customFormat="1" ht="15.5" x14ac:dyDescent="0.35">
      <c r="A61" s="39"/>
      <c r="B61" s="141" t="s">
        <v>61</v>
      </c>
      <c r="C61" s="141"/>
      <c r="D61" s="141"/>
      <c r="E61" s="141"/>
      <c r="F61" s="141"/>
      <c r="G61" s="141"/>
      <c r="H61" s="141"/>
      <c r="I61" s="141"/>
      <c r="J61" s="141"/>
      <c r="K61" s="141"/>
      <c r="L61" s="142"/>
      <c r="M61" s="16"/>
    </row>
    <row r="62" spans="1:13" s="1" customFormat="1" ht="15.5" x14ac:dyDescent="0.35">
      <c r="A62" s="39"/>
      <c r="B62" s="141" t="s">
        <v>62</v>
      </c>
      <c r="C62" s="141"/>
      <c r="D62" s="141"/>
      <c r="E62" s="141"/>
      <c r="F62" s="141"/>
      <c r="G62" s="141"/>
      <c r="H62" s="141"/>
      <c r="I62" s="141"/>
      <c r="J62" s="141"/>
      <c r="K62" s="141"/>
      <c r="L62" s="142"/>
      <c r="M62" s="16"/>
    </row>
    <row r="63" spans="1:13" s="1" customFormat="1" ht="15.5" x14ac:dyDescent="0.35">
      <c r="A63" s="39"/>
      <c r="B63" s="141" t="s">
        <v>63</v>
      </c>
      <c r="C63" s="141"/>
      <c r="D63" s="141"/>
      <c r="E63" s="141"/>
      <c r="F63" s="141"/>
      <c r="G63" s="141"/>
      <c r="H63" s="141"/>
      <c r="I63" s="141"/>
      <c r="J63" s="141"/>
      <c r="K63" s="141"/>
      <c r="L63" s="142"/>
      <c r="M63" s="16"/>
    </row>
    <row r="64" spans="1:13" s="1" customFormat="1" ht="15.5" x14ac:dyDescent="0.35">
      <c r="A64" s="39"/>
      <c r="B64" s="141" t="s">
        <v>64</v>
      </c>
      <c r="C64" s="141"/>
      <c r="D64" s="141"/>
      <c r="E64" s="141"/>
      <c r="F64" s="141"/>
      <c r="G64" s="141"/>
      <c r="H64" s="141"/>
      <c r="I64" s="141"/>
      <c r="J64" s="141"/>
      <c r="K64" s="141"/>
      <c r="L64" s="142"/>
      <c r="M64" s="16"/>
    </row>
    <row r="65" spans="1:13" s="1" customFormat="1" ht="15.5" x14ac:dyDescent="0.35">
      <c r="A65" s="39"/>
      <c r="B65" s="141" t="s">
        <v>65</v>
      </c>
      <c r="C65" s="141"/>
      <c r="D65" s="141"/>
      <c r="E65" s="141"/>
      <c r="F65" s="141"/>
      <c r="G65" s="141"/>
      <c r="H65" s="141"/>
      <c r="I65" s="141"/>
      <c r="J65" s="141"/>
      <c r="K65" s="141"/>
      <c r="L65" s="142"/>
      <c r="M65" s="16"/>
    </row>
    <row r="66" spans="1:13" s="1" customFormat="1" ht="15.5" x14ac:dyDescent="0.35">
      <c r="A66" s="39"/>
      <c r="B66" s="141" t="s">
        <v>66</v>
      </c>
      <c r="C66" s="141"/>
      <c r="D66" s="141"/>
      <c r="E66" s="141"/>
      <c r="F66" s="141"/>
      <c r="G66" s="141"/>
      <c r="H66" s="141"/>
      <c r="I66" s="141"/>
      <c r="J66" s="141"/>
      <c r="K66" s="141"/>
      <c r="L66" s="142"/>
      <c r="M66" s="16"/>
    </row>
    <row r="67" spans="1:13" s="1" customFormat="1" ht="15.5" x14ac:dyDescent="0.35">
      <c r="A67" s="39"/>
      <c r="B67" s="141" t="s">
        <v>67</v>
      </c>
      <c r="C67" s="141"/>
      <c r="D67" s="141"/>
      <c r="E67" s="141"/>
      <c r="F67" s="141"/>
      <c r="G67" s="141"/>
      <c r="H67" s="141"/>
      <c r="I67" s="141"/>
      <c r="J67" s="141"/>
      <c r="K67" s="141"/>
      <c r="L67" s="142"/>
      <c r="M67" s="16"/>
    </row>
    <row r="68" spans="1:13" s="1" customFormat="1" ht="15.5" x14ac:dyDescent="0.35">
      <c r="A68" s="39"/>
      <c r="B68" s="141" t="s">
        <v>68</v>
      </c>
      <c r="C68" s="141"/>
      <c r="D68" s="141"/>
      <c r="E68" s="141"/>
      <c r="F68" s="141"/>
      <c r="G68" s="141"/>
      <c r="H68" s="141"/>
      <c r="I68" s="141"/>
      <c r="J68" s="141"/>
      <c r="K68" s="141"/>
      <c r="L68" s="142"/>
      <c r="M68" s="16"/>
    </row>
    <row r="69" spans="1:13" s="1" customFormat="1" ht="15.5" x14ac:dyDescent="0.35">
      <c r="A69" s="39"/>
      <c r="B69" s="141" t="s">
        <v>69</v>
      </c>
      <c r="C69" s="141"/>
      <c r="D69" s="141"/>
      <c r="E69" s="141"/>
      <c r="F69" s="141"/>
      <c r="G69" s="141"/>
      <c r="H69" s="141"/>
      <c r="I69" s="141"/>
      <c r="J69" s="141"/>
      <c r="K69" s="141"/>
      <c r="L69" s="142"/>
      <c r="M69" s="16"/>
    </row>
    <row r="70" spans="1:13" s="1" customFormat="1" ht="15.5" x14ac:dyDescent="0.35">
      <c r="A70" s="39"/>
      <c r="B70" s="141" t="s">
        <v>70</v>
      </c>
      <c r="C70" s="141"/>
      <c r="D70" s="141"/>
      <c r="E70" s="141"/>
      <c r="F70" s="141"/>
      <c r="G70" s="141"/>
      <c r="H70" s="141"/>
      <c r="I70" s="141"/>
      <c r="J70" s="141"/>
      <c r="K70" s="141"/>
      <c r="L70" s="142"/>
      <c r="M70" s="16"/>
    </row>
    <row r="71" spans="1:13" s="1" customFormat="1" ht="15.5" x14ac:dyDescent="0.35">
      <c r="A71" s="39"/>
      <c r="B71" s="141" t="s">
        <v>71</v>
      </c>
      <c r="C71" s="141"/>
      <c r="D71" s="141"/>
      <c r="E71" s="141"/>
      <c r="F71" s="141"/>
      <c r="G71" s="141"/>
      <c r="H71" s="141"/>
      <c r="I71" s="141"/>
      <c r="J71" s="141"/>
      <c r="K71" s="141"/>
      <c r="L71" s="142"/>
      <c r="M71" s="16"/>
    </row>
    <row r="72" spans="1:13" s="1" customFormat="1" ht="15.5" x14ac:dyDescent="0.35">
      <c r="A72" s="39"/>
      <c r="B72" s="141" t="s">
        <v>72</v>
      </c>
      <c r="C72" s="141"/>
      <c r="D72" s="141"/>
      <c r="E72" s="141"/>
      <c r="F72" s="141"/>
      <c r="G72" s="141"/>
      <c r="H72" s="141"/>
      <c r="I72" s="141"/>
      <c r="J72" s="141"/>
      <c r="K72" s="141"/>
      <c r="L72" s="142"/>
      <c r="M72" s="16"/>
    </row>
    <row r="73" spans="1:13" s="1" customFormat="1" ht="15.5" x14ac:dyDescent="0.35">
      <c r="A73" s="123"/>
      <c r="B73" s="141"/>
      <c r="C73" s="141"/>
      <c r="D73" s="141"/>
      <c r="E73" s="141"/>
      <c r="F73" s="141"/>
      <c r="G73" s="141"/>
      <c r="H73" s="141"/>
      <c r="I73" s="141"/>
      <c r="J73" s="142"/>
      <c r="K73" s="180" t="s">
        <v>42</v>
      </c>
      <c r="L73" s="181"/>
      <c r="M73" s="30">
        <f>SUM(M53:M72)</f>
        <v>0</v>
      </c>
    </row>
    <row r="74" spans="1:13" s="1" customFormat="1" ht="15.5" x14ac:dyDescent="0.35">
      <c r="A74" s="149" t="s">
        <v>73</v>
      </c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5"/>
      <c r="M74" s="16"/>
    </row>
    <row r="75" spans="1:13" s="1" customFormat="1" ht="15.5" x14ac:dyDescent="0.35">
      <c r="A75" s="143" t="s">
        <v>74</v>
      </c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5"/>
      <c r="M75" s="16"/>
    </row>
    <row r="76" spans="1:13" s="1" customFormat="1" ht="15.5" x14ac:dyDescent="0.35">
      <c r="A76" s="143" t="s">
        <v>75</v>
      </c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5"/>
      <c r="M76" s="16"/>
    </row>
    <row r="77" spans="1:13" s="1" customFormat="1" ht="15.5" x14ac:dyDescent="0.35">
      <c r="A77" s="143" t="s">
        <v>76</v>
      </c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5"/>
      <c r="M77" s="16"/>
    </row>
    <row r="78" spans="1:13" s="1" customFormat="1" ht="15.5" x14ac:dyDescent="0.35">
      <c r="A78" s="143" t="s">
        <v>77</v>
      </c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5"/>
      <c r="M78" s="16"/>
    </row>
    <row r="79" spans="1:13" s="1" customFormat="1" ht="15.5" x14ac:dyDescent="0.35">
      <c r="A79" s="143" t="s">
        <v>78</v>
      </c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5"/>
      <c r="M79" s="16"/>
    </row>
    <row r="80" spans="1:13" s="1" customFormat="1" ht="15.5" x14ac:dyDescent="0.35">
      <c r="A80" s="143" t="s">
        <v>79</v>
      </c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5"/>
      <c r="M80" s="16"/>
    </row>
    <row r="81" spans="1:14" s="1" customFormat="1" ht="15.5" x14ac:dyDescent="0.35">
      <c r="A81" s="123" t="s">
        <v>80</v>
      </c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2"/>
      <c r="M81" s="16"/>
    </row>
    <row r="82" spans="1:14" s="1" customFormat="1" ht="15.5" x14ac:dyDescent="0.35">
      <c r="A82" s="150" t="s">
        <v>81</v>
      </c>
      <c r="B82" s="151"/>
      <c r="C82" s="151"/>
      <c r="D82" s="151"/>
      <c r="E82" s="151"/>
      <c r="F82" s="151"/>
      <c r="G82" s="151"/>
      <c r="H82" s="151"/>
      <c r="I82" s="151"/>
      <c r="J82" s="151"/>
      <c r="K82" s="151"/>
      <c r="L82" s="152"/>
      <c r="M82" s="16"/>
    </row>
    <row r="83" spans="1:14" s="1" customFormat="1" ht="15.5" x14ac:dyDescent="0.35">
      <c r="A83" s="143" t="s">
        <v>82</v>
      </c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5"/>
      <c r="M83" s="16"/>
    </row>
    <row r="84" spans="1:14" s="1" customFormat="1" ht="15.5" x14ac:dyDescent="0.35">
      <c r="A84" s="143" t="s">
        <v>83</v>
      </c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5"/>
      <c r="M84" s="16"/>
    </row>
    <row r="85" spans="1:14" s="1" customFormat="1" ht="15.5" x14ac:dyDescent="0.35">
      <c r="A85" s="143" t="s">
        <v>84</v>
      </c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5"/>
      <c r="M85" s="16"/>
    </row>
    <row r="86" spans="1:14" s="1" customFormat="1" ht="15.5" x14ac:dyDescent="0.35">
      <c r="A86" s="123" t="s">
        <v>85</v>
      </c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2"/>
      <c r="M86" s="16"/>
    </row>
    <row r="87" spans="1:14" s="1" customFormat="1" ht="15.5" x14ac:dyDescent="0.35">
      <c r="A87" s="123" t="s">
        <v>86</v>
      </c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2"/>
      <c r="M87" s="16"/>
    </row>
    <row r="88" spans="1:14" s="1" customFormat="1" ht="15.5" x14ac:dyDescent="0.35">
      <c r="A88" s="123"/>
      <c r="B88" s="141"/>
      <c r="C88" s="141"/>
      <c r="D88" s="141"/>
      <c r="E88" s="141"/>
      <c r="F88" s="141"/>
      <c r="G88" s="141"/>
      <c r="H88" s="141"/>
      <c r="I88" s="141"/>
      <c r="J88" s="142"/>
      <c r="K88" s="149" t="s">
        <v>42</v>
      </c>
      <c r="L88" s="125"/>
      <c r="M88" s="30">
        <f>SUM(M75:M87)</f>
        <v>0</v>
      </c>
    </row>
    <row r="89" spans="1:14" s="1" customFormat="1" ht="15.5" x14ac:dyDescent="0.35">
      <c r="A89" s="168" t="s">
        <v>87</v>
      </c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70"/>
      <c r="M89" s="16"/>
    </row>
    <row r="90" spans="1:14" s="1" customFormat="1" ht="15.5" x14ac:dyDescent="0.35">
      <c r="A90" s="171" t="s">
        <v>88</v>
      </c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72"/>
      <c r="M90" s="16"/>
    </row>
    <row r="91" spans="1:14" s="1" customFormat="1" ht="15.5" x14ac:dyDescent="0.35">
      <c r="A91" s="173"/>
      <c r="B91" s="174"/>
      <c r="C91" s="174"/>
      <c r="D91" s="174"/>
      <c r="E91" s="174"/>
      <c r="F91" s="174"/>
      <c r="G91" s="174"/>
      <c r="H91" s="174"/>
      <c r="I91" s="174"/>
      <c r="J91" s="174"/>
      <c r="K91" s="174"/>
      <c r="L91" s="175"/>
      <c r="M91" s="16"/>
    </row>
    <row r="92" spans="1:14" s="1" customFormat="1" ht="15.5" x14ac:dyDescent="0.35">
      <c r="A92" s="171"/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72"/>
      <c r="M92" s="16"/>
    </row>
    <row r="93" spans="1:14" s="1" customFormat="1" ht="15.5" x14ac:dyDescent="0.35">
      <c r="A93" s="138"/>
      <c r="B93" s="138"/>
      <c r="C93" s="138"/>
      <c r="D93" s="138"/>
      <c r="E93" s="138"/>
      <c r="F93" s="138"/>
      <c r="G93" s="138"/>
      <c r="H93" s="138"/>
      <c r="I93" s="138"/>
      <c r="J93" s="138"/>
      <c r="K93" s="176" t="s">
        <v>42</v>
      </c>
      <c r="L93" s="177"/>
      <c r="M93" s="30">
        <f>SUM(M90:M92)</f>
        <v>0</v>
      </c>
    </row>
    <row r="94" spans="1:14" s="1" customFormat="1" ht="15.5" x14ac:dyDescent="0.35">
      <c r="A94" s="178"/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6"/>
    </row>
    <row r="95" spans="1:14" s="1" customFormat="1" ht="15.5" x14ac:dyDescent="0.35">
      <c r="A95" s="164" t="s">
        <v>89</v>
      </c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43">
        <f>SUM(M73,M88,M93)</f>
        <v>0</v>
      </c>
      <c r="N95" s="44"/>
    </row>
    <row r="96" spans="1:14" s="1" customFormat="1" ht="15.5" x14ac:dyDescent="0.35">
      <c r="A96" s="165" t="s">
        <v>90</v>
      </c>
      <c r="B96" s="165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30">
        <f>M48-M95</f>
        <v>0</v>
      </c>
    </row>
    <row r="97" spans="1:12" s="1" customFormat="1" ht="15.5" x14ac:dyDescent="0.35">
      <c r="A97" s="8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</row>
    <row r="98" spans="1:12" ht="15.5" x14ac:dyDescent="0.35">
      <c r="A98" s="134" t="s">
        <v>91</v>
      </c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</row>
    <row r="99" spans="1:12" ht="15.5" x14ac:dyDescent="0.35">
      <c r="A99" s="166" t="s">
        <v>170</v>
      </c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</row>
    <row r="100" spans="1:12" ht="15.5" x14ac:dyDescent="0.35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</row>
    <row r="101" spans="1:12" s="1" customFormat="1" ht="15.5" x14ac:dyDescent="0.35">
      <c r="A101" s="140" t="s">
        <v>171</v>
      </c>
      <c r="B101" s="148"/>
      <c r="C101" s="148"/>
      <c r="D101" s="148"/>
      <c r="E101" s="148"/>
      <c r="F101" s="148"/>
      <c r="G101" s="148"/>
      <c r="H101" s="148"/>
      <c r="I101" s="148"/>
      <c r="J101" s="148"/>
      <c r="K101" s="148"/>
      <c r="L101" s="148"/>
    </row>
    <row r="102" spans="1:12" s="1" customFormat="1" ht="15.5" x14ac:dyDescent="0.35">
      <c r="A102" s="123" t="s">
        <v>92</v>
      </c>
      <c r="B102" s="141"/>
      <c r="C102" s="141"/>
      <c r="D102" s="141"/>
      <c r="E102" s="141"/>
      <c r="F102" s="141"/>
      <c r="G102" s="141"/>
      <c r="H102" s="141"/>
      <c r="I102" s="141"/>
      <c r="J102" s="142"/>
      <c r="K102" s="126"/>
      <c r="L102" s="127"/>
    </row>
    <row r="103" spans="1:12" s="1" customFormat="1" ht="15.5" x14ac:dyDescent="0.35">
      <c r="A103" s="123" t="s">
        <v>93</v>
      </c>
      <c r="B103" s="141"/>
      <c r="C103" s="141"/>
      <c r="D103" s="141"/>
      <c r="E103" s="141"/>
      <c r="F103" s="141"/>
      <c r="G103" s="141"/>
      <c r="H103" s="141"/>
      <c r="I103" s="141"/>
      <c r="J103" s="142"/>
      <c r="K103" s="156"/>
      <c r="L103" s="157"/>
    </row>
    <row r="104" spans="1:12" s="1" customFormat="1" ht="15.5" x14ac:dyDescent="0.35">
      <c r="A104" s="123" t="s">
        <v>94</v>
      </c>
      <c r="B104" s="141"/>
      <c r="C104" s="141"/>
      <c r="D104" s="141"/>
      <c r="E104" s="141"/>
      <c r="F104" s="141"/>
      <c r="G104" s="141"/>
      <c r="H104" s="141"/>
      <c r="I104" s="141"/>
      <c r="J104" s="142"/>
      <c r="K104" s="156"/>
      <c r="L104" s="157"/>
    </row>
    <row r="105" spans="1:12" s="1" customFormat="1" ht="15.5" x14ac:dyDescent="0.35">
      <c r="A105" s="143" t="s">
        <v>95</v>
      </c>
      <c r="B105" s="144"/>
      <c r="C105" s="144"/>
      <c r="D105" s="144"/>
      <c r="E105" s="144"/>
      <c r="F105" s="144"/>
      <c r="G105" s="144"/>
      <c r="H105" s="144"/>
      <c r="I105" s="144"/>
      <c r="J105" s="145"/>
      <c r="K105" s="126"/>
      <c r="L105" s="127"/>
    </row>
    <row r="106" spans="1:12" s="1" customFormat="1" ht="15.5" x14ac:dyDescent="0.35">
      <c r="A106" s="123" t="s">
        <v>96</v>
      </c>
      <c r="B106" s="141"/>
      <c r="C106" s="141"/>
      <c r="D106" s="141"/>
      <c r="E106" s="141"/>
      <c r="F106" s="141"/>
      <c r="G106" s="141"/>
      <c r="H106" s="141"/>
      <c r="I106" s="141"/>
      <c r="J106" s="142"/>
      <c r="K106" s="126"/>
      <c r="L106" s="127"/>
    </row>
    <row r="107" spans="1:12" s="1" customFormat="1" ht="15.5" x14ac:dyDescent="0.35">
      <c r="A107" s="123" t="s">
        <v>97</v>
      </c>
      <c r="B107" s="141"/>
      <c r="C107" s="141"/>
      <c r="D107" s="141"/>
      <c r="E107" s="141"/>
      <c r="F107" s="141"/>
      <c r="G107" s="141"/>
      <c r="H107" s="141"/>
      <c r="I107" s="141"/>
      <c r="J107" s="142"/>
      <c r="K107" s="156"/>
      <c r="L107" s="157"/>
    </row>
    <row r="108" spans="1:12" ht="15.5" x14ac:dyDescent="0.35">
      <c r="A108" s="123" t="s">
        <v>98</v>
      </c>
      <c r="B108" s="141"/>
      <c r="C108" s="141"/>
      <c r="D108" s="141"/>
      <c r="E108" s="141"/>
      <c r="F108" s="141"/>
      <c r="G108" s="141"/>
      <c r="H108" s="141"/>
      <c r="I108" s="141"/>
      <c r="J108" s="142"/>
      <c r="K108" s="156"/>
      <c r="L108" s="157"/>
    </row>
    <row r="109" spans="1:12" ht="15.5" x14ac:dyDescent="0.35">
      <c r="A109" s="158"/>
      <c r="B109" s="159"/>
      <c r="C109" s="159"/>
      <c r="D109" s="159"/>
      <c r="E109" s="159"/>
      <c r="F109" s="159"/>
      <c r="G109" s="159"/>
      <c r="H109" s="159"/>
      <c r="I109" s="159"/>
      <c r="J109" s="160"/>
      <c r="K109" s="156"/>
      <c r="L109" s="157"/>
    </row>
    <row r="110" spans="1:12" ht="15.5" x14ac:dyDescent="0.35">
      <c r="A110" s="99"/>
      <c r="B110" s="99"/>
      <c r="C110" s="161"/>
      <c r="D110" s="128" t="s">
        <v>99</v>
      </c>
      <c r="E110" s="162"/>
      <c r="F110" s="162"/>
      <c r="G110" s="162"/>
      <c r="H110" s="162"/>
      <c r="I110" s="162"/>
      <c r="J110" s="163"/>
      <c r="K110" s="146">
        <f>SUM(K102:L109)</f>
        <v>0</v>
      </c>
      <c r="L110" s="132"/>
    </row>
    <row r="111" spans="1:12" s="1" customFormat="1" ht="15.5" x14ac:dyDescent="0.35">
      <c r="D111" s="33"/>
      <c r="E111" s="34"/>
      <c r="F111" s="34"/>
      <c r="G111" s="34"/>
      <c r="H111" s="34"/>
      <c r="I111" s="34"/>
      <c r="J111" s="34"/>
      <c r="K111" s="35"/>
      <c r="L111" s="35"/>
    </row>
    <row r="112" spans="1:12" ht="15.5" x14ac:dyDescent="0.35">
      <c r="A112" s="134" t="s">
        <v>100</v>
      </c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</row>
    <row r="113" spans="1:12" ht="15.5" x14ac:dyDescent="0.35">
      <c r="A113" s="147"/>
      <c r="B113" s="147"/>
      <c r="C113" s="147"/>
      <c r="D113" s="147"/>
      <c r="E113" s="147"/>
      <c r="F113" s="147"/>
      <c r="G113" s="147"/>
      <c r="H113" s="147"/>
      <c r="I113" s="147"/>
      <c r="J113" s="19" t="s">
        <v>101</v>
      </c>
      <c r="K113" s="137"/>
      <c r="L113" s="137"/>
    </row>
    <row r="114" spans="1:12" ht="15.5" x14ac:dyDescent="0.35">
      <c r="A114" s="147"/>
      <c r="B114" s="147"/>
      <c r="C114" s="147"/>
      <c r="D114" s="147"/>
      <c r="E114" s="147"/>
      <c r="F114" s="147"/>
      <c r="G114" s="147"/>
      <c r="H114" s="147"/>
      <c r="I114" s="147"/>
      <c r="J114" s="19"/>
      <c r="K114" s="137"/>
      <c r="L114" s="137"/>
    </row>
    <row r="115" spans="1:12" ht="15.5" x14ac:dyDescent="0.35">
      <c r="A115" s="136"/>
      <c r="B115" s="136"/>
      <c r="C115" s="136"/>
      <c r="D115" s="136"/>
      <c r="E115" s="136"/>
      <c r="F115" s="136"/>
      <c r="G115" s="136"/>
      <c r="H115" s="136"/>
      <c r="I115" s="136"/>
      <c r="J115" s="49"/>
      <c r="K115" s="137"/>
      <c r="L115" s="137"/>
    </row>
    <row r="116" spans="1:12" s="1" customFormat="1" ht="15.5" x14ac:dyDescent="0.35">
      <c r="A116" s="147"/>
      <c r="B116" s="147"/>
      <c r="C116" s="147"/>
      <c r="D116" s="147"/>
      <c r="E116" s="147"/>
      <c r="F116" s="147"/>
      <c r="G116" s="147"/>
      <c r="H116" s="147"/>
      <c r="I116" s="147"/>
      <c r="J116" s="19"/>
      <c r="K116" s="137"/>
      <c r="L116" s="137"/>
    </row>
    <row r="117" spans="1:12" s="1" customFormat="1" ht="15.5" x14ac:dyDescent="0.35">
      <c r="A117" s="136"/>
      <c r="B117" s="136"/>
      <c r="C117" s="136"/>
      <c r="D117" s="136"/>
      <c r="E117" s="136"/>
      <c r="F117" s="136"/>
      <c r="G117" s="136"/>
      <c r="H117" s="136"/>
      <c r="I117" s="136"/>
      <c r="J117" s="49"/>
      <c r="K117" s="137"/>
      <c r="L117" s="137"/>
    </row>
    <row r="118" spans="1:12" s="1" customFormat="1" ht="15.5" x14ac:dyDescent="0.35">
      <c r="A118" s="138" t="s">
        <v>102</v>
      </c>
      <c r="B118" s="138"/>
      <c r="C118" s="138"/>
      <c r="D118" s="138"/>
      <c r="E118" s="138"/>
      <c r="F118" s="138"/>
      <c r="G118" s="138"/>
      <c r="H118" s="138"/>
      <c r="I118" s="138"/>
      <c r="J118" s="138"/>
      <c r="K118" s="139">
        <f>SUM(J113:J117)</f>
        <v>0</v>
      </c>
      <c r="L118" s="139"/>
    </row>
    <row r="119" spans="1:12" s="1" customFormat="1" ht="15.5" x14ac:dyDescent="0.35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1"/>
      <c r="L119" s="51"/>
    </row>
    <row r="120" spans="1:12" s="1" customFormat="1" ht="15.5" x14ac:dyDescent="0.35">
      <c r="A120" s="149" t="s">
        <v>172</v>
      </c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5"/>
    </row>
    <row r="121" spans="1:12" s="1" customFormat="1" ht="15.5" x14ac:dyDescent="0.35">
      <c r="A121" s="150" t="s">
        <v>103</v>
      </c>
      <c r="B121" s="151"/>
      <c r="C121" s="151"/>
      <c r="D121" s="151"/>
      <c r="E121" s="151"/>
      <c r="F121" s="151"/>
      <c r="G121" s="151"/>
      <c r="H121" s="151"/>
      <c r="I121" s="151"/>
      <c r="J121" s="152"/>
      <c r="K121" s="48"/>
      <c r="L121" s="37"/>
    </row>
    <row r="122" spans="1:12" s="1" customFormat="1" ht="15.5" x14ac:dyDescent="0.35">
      <c r="A122" s="150" t="s">
        <v>104</v>
      </c>
      <c r="B122" s="151"/>
      <c r="C122" s="151"/>
      <c r="D122" s="151"/>
      <c r="E122" s="151"/>
      <c r="F122" s="151"/>
      <c r="G122" s="151"/>
      <c r="H122" s="151"/>
      <c r="I122" s="151"/>
      <c r="J122" s="152"/>
      <c r="K122" s="48"/>
      <c r="L122" s="37"/>
    </row>
    <row r="123" spans="1:12" s="1" customFormat="1" ht="15.5" x14ac:dyDescent="0.35">
      <c r="A123" s="150" t="s">
        <v>94</v>
      </c>
      <c r="B123" s="151"/>
      <c r="C123" s="151"/>
      <c r="D123" s="151"/>
      <c r="E123" s="151"/>
      <c r="F123" s="151"/>
      <c r="G123" s="151"/>
      <c r="H123" s="151"/>
      <c r="I123" s="151"/>
      <c r="J123" s="152"/>
      <c r="K123" s="48"/>
      <c r="L123" s="37"/>
    </row>
    <row r="124" spans="1:12" s="1" customFormat="1" ht="15.5" x14ac:dyDescent="0.35">
      <c r="A124" s="153" t="s">
        <v>95</v>
      </c>
      <c r="B124" s="154"/>
      <c r="C124" s="154"/>
      <c r="D124" s="154"/>
      <c r="E124" s="154"/>
      <c r="F124" s="154"/>
      <c r="G124" s="154"/>
      <c r="H124" s="154"/>
      <c r="I124" s="154"/>
      <c r="J124" s="155"/>
      <c r="K124" s="48"/>
      <c r="L124" s="37"/>
    </row>
    <row r="125" spans="1:12" s="1" customFormat="1" ht="15.5" x14ac:dyDescent="0.35">
      <c r="A125" s="123" t="s">
        <v>96</v>
      </c>
      <c r="B125" s="141"/>
      <c r="C125" s="141"/>
      <c r="D125" s="141"/>
      <c r="E125" s="141"/>
      <c r="F125" s="141"/>
      <c r="G125" s="141"/>
      <c r="H125" s="141"/>
      <c r="I125" s="141"/>
      <c r="J125" s="142"/>
      <c r="K125" s="126"/>
      <c r="L125" s="127"/>
    </row>
    <row r="126" spans="1:12" s="1" customFormat="1" ht="15.5" x14ac:dyDescent="0.35">
      <c r="A126" s="41" t="s">
        <v>97</v>
      </c>
      <c r="B126" s="52"/>
      <c r="C126" s="52"/>
      <c r="D126" s="52"/>
      <c r="E126" s="52"/>
      <c r="F126" s="52"/>
      <c r="G126" s="52"/>
      <c r="H126" s="52"/>
      <c r="I126" s="52"/>
      <c r="J126" s="53"/>
      <c r="K126" s="48"/>
      <c r="L126" s="37"/>
    </row>
    <row r="127" spans="1:12" s="1" customFormat="1" ht="15.5" x14ac:dyDescent="0.35">
      <c r="A127" s="41" t="s">
        <v>105</v>
      </c>
      <c r="B127" s="52"/>
      <c r="C127" s="52"/>
      <c r="D127" s="52"/>
      <c r="E127" s="52"/>
      <c r="F127" s="52"/>
      <c r="G127" s="52"/>
      <c r="H127" s="52"/>
      <c r="I127" s="52"/>
      <c r="J127" s="53"/>
      <c r="K127" s="48"/>
      <c r="L127" s="37"/>
    </row>
    <row r="128" spans="1:12" s="1" customFormat="1" ht="15.5" x14ac:dyDescent="0.35">
      <c r="A128" s="39"/>
      <c r="B128" s="36"/>
      <c r="C128" s="36"/>
      <c r="D128" s="36"/>
      <c r="E128" s="36"/>
      <c r="F128" s="36"/>
      <c r="G128" s="36"/>
      <c r="H128" s="36"/>
      <c r="I128" s="36"/>
      <c r="J128" s="40"/>
      <c r="K128" s="48"/>
      <c r="L128" s="37"/>
    </row>
    <row r="129" spans="1:12" ht="15.5" x14ac:dyDescent="0.35">
      <c r="A129" s="128" t="s">
        <v>106</v>
      </c>
      <c r="B129" s="129"/>
      <c r="C129" s="129"/>
      <c r="D129" s="129"/>
      <c r="E129" s="129"/>
      <c r="F129" s="129"/>
      <c r="G129" s="129"/>
      <c r="H129" s="129"/>
      <c r="I129" s="129"/>
      <c r="J129" s="130"/>
      <c r="K129" s="131">
        <f>SUM(K121:L128)</f>
        <v>0</v>
      </c>
      <c r="L129" s="132"/>
    </row>
    <row r="131" spans="1:12" s="1" customFormat="1" ht="15.5" x14ac:dyDescent="0.35">
      <c r="A131" s="140" t="s">
        <v>173</v>
      </c>
      <c r="B131" s="148"/>
      <c r="C131" s="148"/>
      <c r="D131" s="148"/>
      <c r="E131" s="148"/>
      <c r="F131" s="148"/>
      <c r="G131" s="148"/>
      <c r="H131" s="148"/>
      <c r="I131" s="148"/>
      <c r="J131" s="148"/>
      <c r="K131" s="148"/>
      <c r="L131" s="148"/>
    </row>
    <row r="132" spans="1:12" s="1" customFormat="1" ht="15.5" x14ac:dyDescent="0.35">
      <c r="A132" s="123" t="s">
        <v>107</v>
      </c>
      <c r="B132" s="141"/>
      <c r="C132" s="141"/>
      <c r="D132" s="141"/>
      <c r="E132" s="141"/>
      <c r="F132" s="141"/>
      <c r="G132" s="141"/>
      <c r="H132" s="141"/>
      <c r="I132" s="141"/>
      <c r="J132" s="142"/>
      <c r="K132" s="126"/>
      <c r="L132" s="127"/>
    </row>
    <row r="133" spans="1:12" s="1" customFormat="1" ht="15.5" x14ac:dyDescent="0.35">
      <c r="A133" s="143" t="s">
        <v>108</v>
      </c>
      <c r="B133" s="144"/>
      <c r="C133" s="144"/>
      <c r="D133" s="144"/>
      <c r="E133" s="144"/>
      <c r="F133" s="144"/>
      <c r="G133" s="144"/>
      <c r="H133" s="144"/>
      <c r="I133" s="144"/>
      <c r="J133" s="145"/>
      <c r="K133" s="126"/>
      <c r="L133" s="127"/>
    </row>
    <row r="134" spans="1:12" s="1" customFormat="1" ht="15.5" x14ac:dyDescent="0.35">
      <c r="A134" s="123" t="s">
        <v>109</v>
      </c>
      <c r="B134" s="141"/>
      <c r="C134" s="141"/>
      <c r="D134" s="141"/>
      <c r="E134" s="141"/>
      <c r="F134" s="141"/>
      <c r="G134" s="141"/>
      <c r="H134" s="141"/>
      <c r="I134" s="141"/>
      <c r="J134" s="142"/>
      <c r="K134" s="126"/>
      <c r="L134" s="127"/>
    </row>
    <row r="135" spans="1:12" s="1" customFormat="1" ht="15.5" x14ac:dyDescent="0.35">
      <c r="A135" s="54"/>
      <c r="B135" s="27"/>
      <c r="C135" s="27"/>
      <c r="D135" s="23"/>
      <c r="E135" s="23"/>
      <c r="F135" s="23"/>
      <c r="G135" s="23"/>
      <c r="H135" s="23"/>
      <c r="I135" s="23"/>
      <c r="J135" s="24"/>
      <c r="K135" s="126"/>
      <c r="L135" s="127"/>
    </row>
    <row r="136" spans="1:12" s="1" customFormat="1" ht="15.5" x14ac:dyDescent="0.35">
      <c r="A136" s="39" t="s">
        <v>110</v>
      </c>
      <c r="B136" s="23"/>
      <c r="C136" s="23"/>
      <c r="D136" s="23"/>
      <c r="E136" s="23"/>
      <c r="F136" s="23"/>
      <c r="G136" s="23"/>
      <c r="H136" s="23"/>
      <c r="I136" s="23"/>
      <c r="J136" s="24"/>
      <c r="K136" s="126"/>
      <c r="L136" s="127"/>
    </row>
    <row r="137" spans="1:12" ht="15.5" x14ac:dyDescent="0.35">
      <c r="A137" s="27"/>
      <c r="B137" s="27"/>
      <c r="C137" s="16"/>
      <c r="D137" s="39"/>
      <c r="E137" s="23"/>
      <c r="F137" s="23"/>
      <c r="G137" s="23"/>
      <c r="H137" s="23"/>
      <c r="I137" s="23"/>
      <c r="J137" s="55" t="s">
        <v>111</v>
      </c>
      <c r="K137" s="146">
        <f>SUM(K132:L136)</f>
        <v>0</v>
      </c>
      <c r="L137" s="132"/>
    </row>
    <row r="138" spans="1:12" ht="15.5" x14ac:dyDescent="0.35">
      <c r="D138" s="56"/>
      <c r="E138" s="57"/>
      <c r="F138" s="57"/>
      <c r="G138" s="57"/>
      <c r="H138" s="57"/>
      <c r="I138" s="57"/>
      <c r="J138" s="57"/>
      <c r="K138" s="58"/>
      <c r="L138" s="58"/>
    </row>
    <row r="139" spans="1:12" ht="15.5" x14ac:dyDescent="0.35">
      <c r="A139" s="134" t="s">
        <v>112</v>
      </c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</row>
    <row r="140" spans="1:12" ht="15.5" x14ac:dyDescent="0.35">
      <c r="A140" s="147" t="s">
        <v>113</v>
      </c>
      <c r="B140" s="147"/>
      <c r="C140" s="147"/>
      <c r="D140" s="147"/>
      <c r="E140" s="147"/>
      <c r="F140" s="147"/>
      <c r="G140" s="147"/>
      <c r="H140" s="147"/>
      <c r="I140" s="147"/>
      <c r="J140" s="19" t="s">
        <v>101</v>
      </c>
      <c r="K140" s="137"/>
      <c r="L140" s="137"/>
    </row>
    <row r="141" spans="1:12" ht="15.5" x14ac:dyDescent="0.35">
      <c r="A141" s="147"/>
      <c r="B141" s="147"/>
      <c r="C141" s="147"/>
      <c r="D141" s="147"/>
      <c r="E141" s="147"/>
      <c r="F141" s="147"/>
      <c r="G141" s="147"/>
      <c r="H141" s="147"/>
      <c r="I141" s="147"/>
      <c r="J141" s="19"/>
      <c r="K141" s="137"/>
      <c r="L141" s="137"/>
    </row>
    <row r="142" spans="1:12" ht="15.5" x14ac:dyDescent="0.35">
      <c r="A142" s="136"/>
      <c r="B142" s="136"/>
      <c r="C142" s="136"/>
      <c r="D142" s="136"/>
      <c r="E142" s="136"/>
      <c r="F142" s="136"/>
      <c r="G142" s="136"/>
      <c r="H142" s="136"/>
      <c r="I142" s="136"/>
      <c r="J142" s="49"/>
      <c r="K142" s="137"/>
      <c r="L142" s="137"/>
    </row>
    <row r="143" spans="1:12" s="1" customFormat="1" ht="15.5" x14ac:dyDescent="0.35">
      <c r="A143" s="147" t="s">
        <v>114</v>
      </c>
      <c r="B143" s="147"/>
      <c r="C143" s="147"/>
      <c r="D143" s="147"/>
      <c r="E143" s="147"/>
      <c r="F143" s="147"/>
      <c r="G143" s="147"/>
      <c r="H143" s="147"/>
      <c r="I143" s="147"/>
      <c r="J143" s="19"/>
      <c r="K143" s="137"/>
      <c r="L143" s="137"/>
    </row>
    <row r="144" spans="1:12" s="1" customFormat="1" ht="15.5" x14ac:dyDescent="0.35">
      <c r="A144" s="136"/>
      <c r="B144" s="136"/>
      <c r="C144" s="136"/>
      <c r="D144" s="136"/>
      <c r="E144" s="136"/>
      <c r="F144" s="136"/>
      <c r="G144" s="136"/>
      <c r="H144" s="136"/>
      <c r="I144" s="136"/>
      <c r="J144" s="49"/>
      <c r="K144" s="137"/>
      <c r="L144" s="137"/>
    </row>
    <row r="145" spans="1:12" s="1" customFormat="1" ht="15.5" x14ac:dyDescent="0.35">
      <c r="A145" s="138" t="s">
        <v>102</v>
      </c>
      <c r="B145" s="138"/>
      <c r="C145" s="138"/>
      <c r="D145" s="138"/>
      <c r="E145" s="138"/>
      <c r="F145" s="138"/>
      <c r="G145" s="138"/>
      <c r="H145" s="138"/>
      <c r="I145" s="138"/>
      <c r="J145" s="138"/>
      <c r="K145" s="139">
        <f>SUM(J140:J144)</f>
        <v>0</v>
      </c>
      <c r="L145" s="139"/>
    </row>
    <row r="146" spans="1:12" s="1" customFormat="1" ht="15.5" x14ac:dyDescent="0.35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9"/>
      <c r="L146" s="59"/>
    </row>
    <row r="147" spans="1:12" ht="15.5" x14ac:dyDescent="0.35">
      <c r="A147" s="140" t="s">
        <v>174</v>
      </c>
      <c r="B147" s="140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</row>
    <row r="148" spans="1:12" ht="15.5" x14ac:dyDescent="0.35">
      <c r="A148" s="123" t="s">
        <v>107</v>
      </c>
      <c r="B148" s="141"/>
      <c r="C148" s="141"/>
      <c r="D148" s="141"/>
      <c r="E148" s="141"/>
      <c r="F148" s="141"/>
      <c r="G148" s="141"/>
      <c r="H148" s="141"/>
      <c r="I148" s="141"/>
      <c r="J148" s="142"/>
      <c r="K148" s="126"/>
      <c r="L148" s="127"/>
    </row>
    <row r="149" spans="1:12" ht="15.5" x14ac:dyDescent="0.35">
      <c r="A149" s="143" t="s">
        <v>115</v>
      </c>
      <c r="B149" s="144"/>
      <c r="C149" s="144"/>
      <c r="D149" s="144"/>
      <c r="E149" s="144"/>
      <c r="F149" s="144"/>
      <c r="G149" s="144"/>
      <c r="H149" s="144"/>
      <c r="I149" s="144"/>
      <c r="J149" s="145"/>
      <c r="K149" s="126"/>
      <c r="L149" s="127"/>
    </row>
    <row r="150" spans="1:12" ht="15.5" x14ac:dyDescent="0.35">
      <c r="A150" s="123" t="s">
        <v>109</v>
      </c>
      <c r="B150" s="124"/>
      <c r="C150" s="124"/>
      <c r="D150" s="124"/>
      <c r="E150" s="124"/>
      <c r="F150" s="124"/>
      <c r="G150" s="124"/>
      <c r="H150" s="124"/>
      <c r="I150" s="124"/>
      <c r="J150" s="125"/>
      <c r="K150" s="126"/>
      <c r="L150" s="127"/>
    </row>
    <row r="151" spans="1:12" ht="15.5" x14ac:dyDescent="0.35">
      <c r="A151" s="39"/>
      <c r="B151" s="36"/>
      <c r="C151" s="36"/>
      <c r="D151" s="36"/>
      <c r="E151" s="36"/>
      <c r="F151" s="36"/>
      <c r="G151" s="36"/>
      <c r="H151" s="36"/>
      <c r="I151" s="36"/>
      <c r="J151" s="40"/>
      <c r="K151" s="48"/>
      <c r="L151" s="37"/>
    </row>
    <row r="152" spans="1:12" ht="15.5" x14ac:dyDescent="0.35">
      <c r="A152" s="128" t="s">
        <v>116</v>
      </c>
      <c r="B152" s="129"/>
      <c r="C152" s="129"/>
      <c r="D152" s="129"/>
      <c r="E152" s="129"/>
      <c r="F152" s="129"/>
      <c r="G152" s="129"/>
      <c r="H152" s="129"/>
      <c r="I152" s="129"/>
      <c r="J152" s="130"/>
      <c r="K152" s="131">
        <f>SUM(K148:L151)</f>
        <v>0</v>
      </c>
      <c r="L152" s="132"/>
    </row>
    <row r="153" spans="1:12" ht="15.5" x14ac:dyDescent="0.3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5"/>
      <c r="L153" s="35"/>
    </row>
    <row r="154" spans="1:12" ht="15.5" x14ac:dyDescent="0.35">
      <c r="A154" s="133" t="s">
        <v>117</v>
      </c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</row>
    <row r="155" spans="1:12" ht="15.5" x14ac:dyDescent="0.3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5"/>
      <c r="L155" s="35"/>
    </row>
    <row r="156" spans="1:12" ht="15.5" x14ac:dyDescent="0.35">
      <c r="A156" s="134" t="s">
        <v>118</v>
      </c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</row>
    <row r="157" spans="1:12" ht="15.5" x14ac:dyDescent="0.35">
      <c r="A157" s="134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</row>
    <row r="158" spans="1:12" ht="15.5" x14ac:dyDescent="0.35">
      <c r="B158" s="3" t="s">
        <v>119</v>
      </c>
      <c r="H158" s="47" t="s">
        <v>120</v>
      </c>
      <c r="I158" s="46"/>
    </row>
    <row r="159" spans="1:12" ht="15.5" x14ac:dyDescent="0.35">
      <c r="A159" s="1" t="s">
        <v>121</v>
      </c>
      <c r="B159" s="60">
        <v>1</v>
      </c>
      <c r="C159" s="61"/>
      <c r="D159" s="62"/>
      <c r="E159" s="62"/>
      <c r="F159" s="62"/>
      <c r="G159" s="4"/>
      <c r="H159" s="60">
        <v>1</v>
      </c>
      <c r="I159" s="135"/>
      <c r="J159" s="135"/>
      <c r="K159" s="135"/>
      <c r="L159" s="135"/>
    </row>
    <row r="160" spans="1:12" ht="15.5" x14ac:dyDescent="0.35">
      <c r="B160" s="47"/>
      <c r="C160" s="61"/>
      <c r="D160" s="62"/>
      <c r="E160" s="62"/>
      <c r="F160" s="62"/>
      <c r="G160" s="4"/>
      <c r="H160" s="47"/>
      <c r="I160" s="42"/>
      <c r="J160" s="42"/>
      <c r="K160" s="42"/>
      <c r="L160" s="42"/>
    </row>
    <row r="161" spans="1:12" ht="15.5" x14ac:dyDescent="0.35">
      <c r="B161" s="47"/>
      <c r="C161" s="61"/>
      <c r="D161" s="62"/>
      <c r="E161" s="62"/>
      <c r="F161" s="62"/>
      <c r="G161" s="4"/>
      <c r="H161" s="47"/>
      <c r="I161" s="118"/>
      <c r="J161" s="118"/>
      <c r="K161" s="118"/>
      <c r="L161" s="118"/>
    </row>
    <row r="162" spans="1:12" ht="15.5" x14ac:dyDescent="0.35">
      <c r="B162" s="1" t="s">
        <v>122</v>
      </c>
      <c r="C162" s="63"/>
      <c r="D162" s="63"/>
      <c r="E162" s="63"/>
      <c r="F162" s="63"/>
      <c r="G162" s="45"/>
      <c r="H162" s="47"/>
      <c r="I162" s="118"/>
      <c r="J162" s="118"/>
      <c r="K162" s="118"/>
      <c r="L162" s="118"/>
    </row>
    <row r="164" spans="1:12" ht="15.5" x14ac:dyDescent="0.35">
      <c r="B164" s="60">
        <v>2</v>
      </c>
      <c r="C164" s="61"/>
      <c r="D164" s="62"/>
      <c r="E164" s="62"/>
      <c r="F164" s="62"/>
      <c r="G164" s="4"/>
      <c r="H164" s="60">
        <v>2</v>
      </c>
      <c r="I164" s="121"/>
      <c r="J164" s="87"/>
      <c r="K164" s="87"/>
      <c r="L164" s="87"/>
    </row>
    <row r="165" spans="1:12" ht="15.5" x14ac:dyDescent="0.35">
      <c r="A165" s="1" t="s">
        <v>4</v>
      </c>
      <c r="B165" s="47"/>
      <c r="C165" s="61"/>
      <c r="D165" s="62"/>
      <c r="E165" s="62"/>
      <c r="F165" s="62"/>
      <c r="G165" s="4"/>
      <c r="H165" s="47"/>
      <c r="I165" s="118"/>
      <c r="J165" s="118"/>
      <c r="K165" s="118"/>
      <c r="L165" s="118"/>
    </row>
    <row r="166" spans="1:12" ht="15.5" x14ac:dyDescent="0.35">
      <c r="B166" s="62"/>
      <c r="C166" s="62"/>
      <c r="D166" s="62"/>
      <c r="E166" s="62"/>
      <c r="F166" s="62"/>
      <c r="G166" s="4"/>
      <c r="H166" s="62"/>
      <c r="I166" s="62"/>
      <c r="J166" s="62"/>
      <c r="K166" s="62"/>
    </row>
    <row r="167" spans="1:12" ht="15.5" x14ac:dyDescent="0.35">
      <c r="B167" s="1" t="s">
        <v>122</v>
      </c>
      <c r="C167" s="63"/>
      <c r="D167" s="63"/>
      <c r="E167" s="63"/>
      <c r="F167" s="63"/>
      <c r="G167" s="45"/>
      <c r="H167" s="47"/>
      <c r="I167" s="118"/>
      <c r="J167" s="118"/>
      <c r="K167" s="118"/>
      <c r="L167" s="118"/>
    </row>
    <row r="168" spans="1:12" ht="15.5" x14ac:dyDescent="0.35">
      <c r="C168" s="64"/>
      <c r="D168" s="64"/>
      <c r="E168" s="64"/>
      <c r="F168" s="64"/>
      <c r="G168" s="64"/>
      <c r="I168" s="4"/>
      <c r="J168" s="4"/>
      <c r="K168" s="4"/>
      <c r="L168" s="4"/>
    </row>
    <row r="169" spans="1:12" ht="15.5" x14ac:dyDescent="0.35">
      <c r="A169" s="1" t="s">
        <v>95</v>
      </c>
      <c r="B169" s="60">
        <v>1</v>
      </c>
      <c r="C169" s="61"/>
      <c r="D169" s="62"/>
      <c r="E169" s="62"/>
      <c r="F169" s="62"/>
      <c r="G169" s="4"/>
      <c r="H169" s="60">
        <v>1</v>
      </c>
      <c r="I169" s="121"/>
      <c r="J169" s="121"/>
      <c r="K169" s="121"/>
      <c r="L169" s="121"/>
    </row>
    <row r="170" spans="1:12" ht="15.5" x14ac:dyDescent="0.35">
      <c r="B170" s="47"/>
      <c r="C170" s="61"/>
      <c r="D170" s="62"/>
      <c r="E170" s="62"/>
      <c r="F170" s="62"/>
      <c r="G170" s="4"/>
      <c r="H170" s="47"/>
      <c r="I170" s="118"/>
      <c r="J170" s="118"/>
      <c r="K170" s="118"/>
      <c r="L170" s="118"/>
    </row>
    <row r="171" spans="1:12" ht="15.5" x14ac:dyDescent="0.35">
      <c r="B171" s="47"/>
      <c r="C171" s="61"/>
      <c r="D171" s="62"/>
      <c r="E171" s="62"/>
      <c r="F171" s="62"/>
      <c r="G171" s="4"/>
      <c r="H171" s="47"/>
      <c r="I171" s="118"/>
      <c r="J171" s="118"/>
      <c r="K171" s="118"/>
      <c r="L171" s="118"/>
    </row>
    <row r="172" spans="1:12" ht="15.5" x14ac:dyDescent="0.35">
      <c r="B172" s="1" t="s">
        <v>122</v>
      </c>
      <c r="C172" s="63"/>
      <c r="D172" s="63"/>
      <c r="E172" s="63"/>
      <c r="F172" s="63"/>
      <c r="G172" s="45"/>
      <c r="I172" s="122"/>
      <c r="J172" s="122"/>
      <c r="K172" s="122"/>
      <c r="L172" s="122"/>
    </row>
    <row r="173" spans="1:12" ht="15.5" x14ac:dyDescent="0.35">
      <c r="C173" s="45"/>
      <c r="D173" s="45"/>
      <c r="E173" s="45"/>
      <c r="F173" s="45"/>
      <c r="G173" s="45"/>
      <c r="I173" s="4"/>
      <c r="J173" s="4"/>
      <c r="K173" s="4"/>
      <c r="L173" s="4"/>
    </row>
    <row r="174" spans="1:12" ht="15.5" x14ac:dyDescent="0.35">
      <c r="B174" s="60">
        <v>2</v>
      </c>
      <c r="C174" s="61"/>
      <c r="D174" s="62"/>
      <c r="E174" s="62"/>
      <c r="F174" s="62"/>
      <c r="G174" s="4"/>
      <c r="H174" s="60">
        <v>2</v>
      </c>
      <c r="I174" s="121"/>
      <c r="J174" s="121"/>
      <c r="K174" s="121"/>
      <c r="L174" s="121"/>
    </row>
    <row r="175" spans="1:12" ht="15.5" x14ac:dyDescent="0.35">
      <c r="B175" s="47"/>
      <c r="C175" s="61"/>
      <c r="D175" s="62"/>
      <c r="E175" s="62"/>
      <c r="F175" s="62"/>
      <c r="G175" s="4"/>
      <c r="H175" s="47"/>
      <c r="I175" s="118"/>
      <c r="J175" s="118"/>
      <c r="K175" s="118"/>
      <c r="L175" s="118"/>
    </row>
    <row r="176" spans="1:12" ht="15.5" x14ac:dyDescent="0.35">
      <c r="B176" s="47"/>
      <c r="C176" s="61"/>
      <c r="D176" s="62"/>
      <c r="E176" s="62"/>
      <c r="F176" s="62"/>
      <c r="G176" s="4"/>
      <c r="H176" s="47"/>
      <c r="I176" s="118"/>
      <c r="J176" s="118"/>
      <c r="K176" s="118"/>
      <c r="L176" s="118"/>
    </row>
    <row r="177" spans="1:13" ht="15.5" x14ac:dyDescent="0.35">
      <c r="B177" s="1" t="s">
        <v>122</v>
      </c>
      <c r="C177" s="63"/>
      <c r="D177" s="63"/>
      <c r="E177" s="63"/>
      <c r="F177" s="63"/>
      <c r="G177" s="45"/>
      <c r="H177" s="47"/>
      <c r="I177" s="118"/>
      <c r="J177" s="118"/>
      <c r="K177" s="118"/>
      <c r="L177" s="118"/>
    </row>
    <row r="178" spans="1:13" ht="15.5" x14ac:dyDescent="0.35">
      <c r="I178" s="4"/>
      <c r="J178" s="4"/>
      <c r="K178" s="4"/>
      <c r="L178" s="4"/>
    </row>
    <row r="179" spans="1:13" ht="15.5" x14ac:dyDescent="0.35">
      <c r="A179" s="3" t="s">
        <v>123</v>
      </c>
    </row>
    <row r="181" spans="1:13" ht="15.5" x14ac:dyDescent="0.35">
      <c r="A181" s="100" t="s">
        <v>124</v>
      </c>
      <c r="B181" s="101"/>
      <c r="C181" s="101"/>
      <c r="D181" s="102"/>
      <c r="E181" s="100" t="s">
        <v>125</v>
      </c>
      <c r="F181" s="102"/>
      <c r="G181" s="100" t="s">
        <v>126</v>
      </c>
      <c r="H181" s="102"/>
      <c r="I181" s="103" t="s">
        <v>127</v>
      </c>
      <c r="J181" s="104"/>
      <c r="K181" s="100" t="s">
        <v>128</v>
      </c>
      <c r="L181" s="119"/>
      <c r="M181" s="66"/>
    </row>
    <row r="182" spans="1:13" ht="15.5" x14ac:dyDescent="0.35">
      <c r="A182" s="107" t="s">
        <v>129</v>
      </c>
      <c r="B182" s="108"/>
      <c r="C182" s="108"/>
      <c r="D182" s="109"/>
      <c r="E182" s="107" t="s">
        <v>130</v>
      </c>
      <c r="F182" s="109"/>
      <c r="G182" s="107" t="s">
        <v>131</v>
      </c>
      <c r="H182" s="109"/>
      <c r="I182" s="110" t="s">
        <v>132</v>
      </c>
      <c r="J182" s="111"/>
      <c r="K182" s="107" t="s">
        <v>133</v>
      </c>
      <c r="L182" s="120"/>
      <c r="M182" s="66"/>
    </row>
    <row r="183" spans="1:13" ht="15.5" x14ac:dyDescent="0.35">
      <c r="A183" s="93"/>
      <c r="B183" s="93"/>
      <c r="C183" s="93"/>
      <c r="D183" s="93"/>
      <c r="E183" s="94" t="s">
        <v>134</v>
      </c>
      <c r="F183" s="94"/>
      <c r="G183" s="95"/>
      <c r="H183" s="95"/>
      <c r="I183" s="114"/>
      <c r="J183" s="115"/>
      <c r="K183" s="116" t="s">
        <v>101</v>
      </c>
      <c r="L183" s="116"/>
    </row>
    <row r="184" spans="1:13" ht="15.5" x14ac:dyDescent="0.35">
      <c r="A184" s="89"/>
      <c r="B184" s="89"/>
      <c r="C184" s="89"/>
      <c r="D184" s="89"/>
      <c r="E184" s="90"/>
      <c r="F184" s="90"/>
      <c r="G184" s="91"/>
      <c r="H184" s="91"/>
      <c r="I184" s="117"/>
      <c r="J184" s="117"/>
      <c r="K184" s="113"/>
      <c r="L184" s="113"/>
    </row>
    <row r="185" spans="1:13" ht="15.5" x14ac:dyDescent="0.35">
      <c r="A185" s="89"/>
      <c r="B185" s="89"/>
      <c r="C185" s="89"/>
      <c r="D185" s="89"/>
      <c r="E185" s="90"/>
      <c r="F185" s="90"/>
      <c r="G185" s="91"/>
      <c r="H185" s="91"/>
      <c r="I185" s="91"/>
      <c r="J185" s="91"/>
      <c r="K185" s="113"/>
      <c r="L185" s="113"/>
    </row>
    <row r="186" spans="1:13" ht="15.5" x14ac:dyDescent="0.35">
      <c r="A186" s="89"/>
      <c r="B186" s="89"/>
      <c r="C186" s="89"/>
      <c r="D186" s="89"/>
      <c r="E186" s="90"/>
      <c r="F186" s="90"/>
      <c r="G186" s="91"/>
      <c r="H186" s="91"/>
      <c r="I186" s="91"/>
      <c r="J186" s="91"/>
      <c r="K186" s="113"/>
      <c r="L186" s="113"/>
    </row>
    <row r="187" spans="1:13" ht="15.5" x14ac:dyDescent="0.35">
      <c r="A187" s="99"/>
      <c r="B187" s="99"/>
      <c r="C187" s="99"/>
      <c r="D187" s="99"/>
      <c r="E187" s="99"/>
      <c r="F187" s="99"/>
      <c r="G187" s="99"/>
      <c r="H187" s="99"/>
      <c r="I187" s="99"/>
      <c r="J187" s="99"/>
      <c r="K187" s="99"/>
      <c r="L187" s="99"/>
    </row>
    <row r="188" spans="1:13" ht="15.5" x14ac:dyDescent="0.35">
      <c r="A188" s="3" t="s">
        <v>135</v>
      </c>
    </row>
    <row r="189" spans="1:13" ht="15.5" x14ac:dyDescent="0.35">
      <c r="L189" s="68"/>
      <c r="M189" s="68"/>
    </row>
    <row r="190" spans="1:13" ht="15.5" x14ac:dyDescent="0.35">
      <c r="A190" s="100" t="s">
        <v>124</v>
      </c>
      <c r="B190" s="101"/>
      <c r="C190" s="101"/>
      <c r="D190" s="102"/>
      <c r="E190" s="100" t="s">
        <v>125</v>
      </c>
      <c r="F190" s="102"/>
      <c r="G190" s="100" t="s">
        <v>136</v>
      </c>
      <c r="H190" s="102"/>
      <c r="I190" s="103" t="s">
        <v>137</v>
      </c>
      <c r="J190" s="104"/>
      <c r="K190" s="65" t="s">
        <v>138</v>
      </c>
      <c r="L190" s="105" t="s">
        <v>128</v>
      </c>
      <c r="M190" s="106"/>
    </row>
    <row r="191" spans="1:13" ht="15.5" x14ac:dyDescent="0.35">
      <c r="A191" s="107" t="s">
        <v>139</v>
      </c>
      <c r="B191" s="108"/>
      <c r="C191" s="108"/>
      <c r="D191" s="109"/>
      <c r="E191" s="107" t="s">
        <v>130</v>
      </c>
      <c r="F191" s="109"/>
      <c r="G191" s="107" t="s">
        <v>131</v>
      </c>
      <c r="H191" s="109"/>
      <c r="I191" s="110" t="s">
        <v>140</v>
      </c>
      <c r="J191" s="111"/>
      <c r="K191" s="67" t="s">
        <v>131</v>
      </c>
      <c r="L191" s="112" t="s">
        <v>141</v>
      </c>
      <c r="M191" s="109"/>
    </row>
    <row r="192" spans="1:13" ht="15.5" x14ac:dyDescent="0.35">
      <c r="A192" s="93"/>
      <c r="B192" s="93"/>
      <c r="C192" s="93"/>
      <c r="D192" s="93"/>
      <c r="E192" s="94" t="s">
        <v>134</v>
      </c>
      <c r="F192" s="94"/>
      <c r="G192" s="95"/>
      <c r="H192" s="95"/>
      <c r="I192" s="96" t="s">
        <v>101</v>
      </c>
      <c r="J192" s="97"/>
      <c r="K192" s="69"/>
      <c r="L192" s="93" t="s">
        <v>101</v>
      </c>
      <c r="M192" s="93"/>
    </row>
    <row r="193" spans="1:13" ht="15.5" x14ac:dyDescent="0.35">
      <c r="A193" s="89"/>
      <c r="B193" s="89"/>
      <c r="C193" s="89"/>
      <c r="D193" s="89"/>
      <c r="E193" s="90"/>
      <c r="F193" s="90"/>
      <c r="G193" s="91"/>
      <c r="H193" s="91"/>
      <c r="I193" s="98"/>
      <c r="J193" s="98"/>
      <c r="K193" s="70"/>
      <c r="L193" s="89"/>
      <c r="M193" s="89"/>
    </row>
    <row r="194" spans="1:13" ht="15.5" x14ac:dyDescent="0.35">
      <c r="A194" s="89"/>
      <c r="B194" s="89"/>
      <c r="C194" s="89"/>
      <c r="D194" s="89"/>
      <c r="E194" s="90"/>
      <c r="F194" s="90"/>
      <c r="G194" s="91"/>
      <c r="H194" s="91"/>
      <c r="I194" s="92"/>
      <c r="J194" s="92"/>
      <c r="K194" s="70"/>
      <c r="L194" s="89"/>
      <c r="M194" s="89"/>
    </row>
    <row r="195" spans="1:13" ht="15.5" x14ac:dyDescent="0.35">
      <c r="A195" s="89"/>
      <c r="B195" s="89"/>
      <c r="C195" s="89"/>
      <c r="D195" s="89"/>
      <c r="E195" s="90"/>
      <c r="F195" s="90"/>
      <c r="G195" s="91"/>
      <c r="H195" s="91"/>
      <c r="I195" s="92"/>
      <c r="J195" s="92"/>
      <c r="K195" s="70"/>
      <c r="L195" s="89"/>
      <c r="M195" s="89"/>
    </row>
    <row r="196" spans="1:13" ht="15.5" x14ac:dyDescent="0.35">
      <c r="K196" s="1"/>
    </row>
    <row r="197" spans="1:13" ht="15.5" x14ac:dyDescent="0.35">
      <c r="A197" s="85" t="s">
        <v>142</v>
      </c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</row>
    <row r="198" spans="1:13" ht="15.5" x14ac:dyDescent="0.35">
      <c r="B198" s="87"/>
      <c r="C198" s="87"/>
      <c r="D198" s="87"/>
      <c r="E198" s="87"/>
      <c r="F198" s="87"/>
      <c r="G198" s="87"/>
      <c r="H198" s="87"/>
      <c r="I198" s="87"/>
      <c r="J198" s="87"/>
      <c r="K198" s="87"/>
    </row>
    <row r="199" spans="1:13" ht="15.5" x14ac:dyDescent="0.35">
      <c r="B199" s="87"/>
      <c r="C199" s="87"/>
      <c r="D199" s="87"/>
      <c r="E199" s="87"/>
      <c r="F199" s="87"/>
      <c r="G199" s="87"/>
      <c r="H199" s="87"/>
      <c r="I199" s="87"/>
      <c r="J199" s="87"/>
      <c r="K199" s="87"/>
    </row>
    <row r="200" spans="1:13" ht="15.5" x14ac:dyDescent="0.35">
      <c r="B200" s="87"/>
      <c r="C200" s="87"/>
      <c r="D200" s="87"/>
      <c r="E200" s="87"/>
      <c r="F200" s="87"/>
      <c r="G200" s="87"/>
      <c r="H200" s="87"/>
      <c r="I200" s="87"/>
      <c r="J200" s="87"/>
      <c r="K200" s="87"/>
    </row>
    <row r="201" spans="1:13" ht="15.5" x14ac:dyDescent="0.35">
      <c r="B201" s="87"/>
      <c r="C201" s="87"/>
      <c r="D201" s="87"/>
      <c r="E201" s="87"/>
      <c r="F201" s="87"/>
      <c r="G201" s="87"/>
      <c r="H201" s="87"/>
      <c r="I201" s="87"/>
      <c r="J201" s="87"/>
      <c r="K201" s="87"/>
    </row>
    <row r="202" spans="1:13" ht="15.5" x14ac:dyDescent="0.35">
      <c r="B202" s="87"/>
      <c r="C202" s="87"/>
      <c r="D202" s="87"/>
      <c r="E202" s="87"/>
      <c r="F202" s="87"/>
      <c r="G202" s="87"/>
      <c r="H202" s="87"/>
      <c r="I202" s="87"/>
      <c r="J202" s="87"/>
      <c r="K202" s="87"/>
    </row>
    <row r="203" spans="1:13" ht="15.5" x14ac:dyDescent="0.35">
      <c r="B203" s="87"/>
      <c r="C203" s="87"/>
      <c r="D203" s="87"/>
      <c r="E203" s="87"/>
      <c r="F203" s="87"/>
      <c r="G203" s="87"/>
      <c r="H203" s="87"/>
      <c r="I203" s="87"/>
      <c r="J203" s="87"/>
      <c r="K203" s="87"/>
    </row>
    <row r="204" spans="1:13" ht="15.5" x14ac:dyDescent="0.35">
      <c r="K204" s="1"/>
    </row>
    <row r="205" spans="1:13" ht="15.5" x14ac:dyDescent="0.35">
      <c r="A205" s="3" t="s">
        <v>143</v>
      </c>
      <c r="B205" s="6"/>
      <c r="I205" s="71"/>
      <c r="K205" s="72"/>
      <c r="L205" s="73"/>
      <c r="M205" s="73"/>
    </row>
    <row r="206" spans="1:13" ht="15.5" x14ac:dyDescent="0.35">
      <c r="A206" s="28" t="s">
        <v>144</v>
      </c>
      <c r="B206" s="74"/>
      <c r="C206" s="75"/>
      <c r="D206" s="75"/>
      <c r="E206" s="75"/>
      <c r="F206" s="47"/>
      <c r="G206" s="76"/>
      <c r="H206" s="76"/>
      <c r="I206" s="76"/>
      <c r="J206" s="5" t="s">
        <v>145</v>
      </c>
      <c r="K206" s="77"/>
      <c r="L206" s="76"/>
      <c r="M206" s="73"/>
    </row>
    <row r="207" spans="1:13" ht="15.5" x14ac:dyDescent="0.35">
      <c r="A207" s="28"/>
      <c r="B207" s="78"/>
      <c r="C207" s="14"/>
      <c r="D207" s="14"/>
      <c r="E207" s="14"/>
      <c r="G207" s="73"/>
      <c r="H207" s="73"/>
      <c r="I207" s="73"/>
      <c r="J207" s="5"/>
      <c r="K207" s="72"/>
      <c r="L207" s="73"/>
      <c r="M207" s="73"/>
    </row>
    <row r="208" spans="1:13" ht="15.5" x14ac:dyDescent="0.35">
      <c r="A208" s="28" t="s">
        <v>146</v>
      </c>
      <c r="B208" s="78"/>
      <c r="C208" s="14"/>
      <c r="D208" s="14"/>
      <c r="E208" s="14"/>
      <c r="G208" s="73"/>
      <c r="H208" s="73"/>
      <c r="I208" s="73"/>
      <c r="J208" s="5"/>
      <c r="K208" s="72"/>
      <c r="L208" s="73"/>
      <c r="M208" s="73"/>
    </row>
    <row r="209" spans="1:13" ht="15.5" x14ac:dyDescent="0.35">
      <c r="A209" s="88" t="s">
        <v>147</v>
      </c>
      <c r="B209" s="88"/>
      <c r="C209" s="1" t="s">
        <v>148</v>
      </c>
      <c r="I209" s="71"/>
      <c r="K209" s="72"/>
      <c r="L209" s="73"/>
      <c r="M209" s="73"/>
    </row>
    <row r="210" spans="1:13" ht="15.5" x14ac:dyDescent="0.35">
      <c r="I210" s="71"/>
      <c r="K210" s="72"/>
      <c r="L210" s="73"/>
      <c r="M210" s="73"/>
    </row>
    <row r="211" spans="1:13" ht="15.5" x14ac:dyDescent="0.35">
      <c r="A211" s="14" t="s">
        <v>144</v>
      </c>
      <c r="B211" s="74"/>
      <c r="C211" s="75"/>
      <c r="D211" s="75"/>
      <c r="E211" s="75"/>
      <c r="F211" s="47"/>
      <c r="G211" s="76"/>
      <c r="H211" s="76"/>
      <c r="I211" s="76"/>
      <c r="J211" s="5" t="s">
        <v>145</v>
      </c>
      <c r="K211" s="77"/>
      <c r="L211" s="76"/>
      <c r="M211" s="73"/>
    </row>
    <row r="212" spans="1:13" ht="15.5" x14ac:dyDescent="0.35">
      <c r="A212" s="28"/>
      <c r="B212" s="78"/>
      <c r="C212" s="14"/>
      <c r="D212" s="14"/>
      <c r="E212" s="14"/>
      <c r="G212" s="73"/>
      <c r="H212" s="73"/>
      <c r="I212" s="73"/>
      <c r="J212" s="5"/>
      <c r="K212" s="72"/>
      <c r="L212" s="73"/>
      <c r="M212" s="73"/>
    </row>
    <row r="213" spans="1:13" ht="15.5" x14ac:dyDescent="0.35">
      <c r="K213" s="1"/>
    </row>
    <row r="215" spans="1:13" ht="15.5" x14ac:dyDescent="0.35">
      <c r="A215" s="79" t="s">
        <v>149</v>
      </c>
    </row>
    <row r="217" spans="1:13" ht="15.5" x14ac:dyDescent="0.35">
      <c r="A217" s="1" t="s">
        <v>150</v>
      </c>
    </row>
    <row r="218" spans="1:13" ht="15.5" x14ac:dyDescent="0.35">
      <c r="A218" s="1" t="s">
        <v>151</v>
      </c>
    </row>
    <row r="219" spans="1:13" ht="15.5" x14ac:dyDescent="0.35">
      <c r="A219" s="80" t="s">
        <v>152</v>
      </c>
    </row>
    <row r="220" spans="1:13" ht="15.5" x14ac:dyDescent="0.35">
      <c r="A220" s="80" t="s">
        <v>153</v>
      </c>
    </row>
    <row r="221" spans="1:13" ht="15.5" x14ac:dyDescent="0.35">
      <c r="A221" s="80" t="s">
        <v>154</v>
      </c>
    </row>
    <row r="222" spans="1:13" ht="15.5" x14ac:dyDescent="0.35">
      <c r="A222" s="80" t="s">
        <v>155</v>
      </c>
    </row>
    <row r="223" spans="1:13" ht="15.5" x14ac:dyDescent="0.35">
      <c r="A223" s="80" t="s">
        <v>156</v>
      </c>
    </row>
    <row r="225" spans="1:2" ht="15.5" x14ac:dyDescent="0.35">
      <c r="A225" s="81" t="s">
        <v>157</v>
      </c>
    </row>
    <row r="226" spans="1:2" ht="15.5" x14ac:dyDescent="0.35">
      <c r="A226" s="1" t="s">
        <v>158</v>
      </c>
    </row>
    <row r="227" spans="1:2" ht="15.5" x14ac:dyDescent="0.35">
      <c r="A227" s="1" t="s">
        <v>159</v>
      </c>
    </row>
    <row r="228" spans="1:2" ht="15.5" x14ac:dyDescent="0.35">
      <c r="A228" s="1" t="s">
        <v>160</v>
      </c>
    </row>
    <row r="229" spans="1:2" ht="15.5" x14ac:dyDescent="0.35">
      <c r="A229" s="1" t="s">
        <v>161</v>
      </c>
    </row>
    <row r="231" spans="1:2" ht="15.5" x14ac:dyDescent="0.35">
      <c r="A231" s="1" t="s">
        <v>162</v>
      </c>
    </row>
    <row r="232" spans="1:2" ht="15.5" x14ac:dyDescent="0.35">
      <c r="A232" s="1" t="s">
        <v>163</v>
      </c>
    </row>
    <row r="234" spans="1:2" ht="15.5" x14ac:dyDescent="0.35">
      <c r="A234" s="82" t="s">
        <v>164</v>
      </c>
      <c r="B234" s="4"/>
    </row>
    <row r="235" spans="1:2" ht="15.5" x14ac:dyDescent="0.35">
      <c r="A235" s="83" t="s">
        <v>165</v>
      </c>
    </row>
    <row r="236" spans="1:2" ht="15.5" x14ac:dyDescent="0.35">
      <c r="A236" s="83" t="s">
        <v>166</v>
      </c>
    </row>
    <row r="237" spans="1:2" ht="15.5" x14ac:dyDescent="0.35">
      <c r="A237" s="83" t="s">
        <v>167</v>
      </c>
    </row>
    <row r="239" spans="1:2" ht="15.5" x14ac:dyDescent="0.35">
      <c r="A239" s="84" t="s">
        <v>168</v>
      </c>
    </row>
    <row r="240" spans="1:2" ht="15.5" x14ac:dyDescent="0.35">
      <c r="A240" s="1" t="s">
        <v>169</v>
      </c>
    </row>
    <row r="242" s="73" customFormat="1" ht="15.5" x14ac:dyDescent="0.35"/>
    <row r="243" s="73" customFormat="1" ht="15.5" x14ac:dyDescent="0.35"/>
  </sheetData>
  <mergeCells count="248">
    <mergeCell ref="K4:L4"/>
    <mergeCell ref="G5:L5"/>
    <mergeCell ref="C6:G6"/>
    <mergeCell ref="K6:L6"/>
    <mergeCell ref="A7:B7"/>
    <mergeCell ref="C7:G7"/>
    <mergeCell ref="K7:L7"/>
    <mergeCell ref="C8:G8"/>
    <mergeCell ref="K8:L8"/>
    <mergeCell ref="J14:L14"/>
    <mergeCell ref="G15:K15"/>
    <mergeCell ref="A19:L19"/>
    <mergeCell ref="B22:D22"/>
    <mergeCell ref="F22:H22"/>
    <mergeCell ref="J22:L22"/>
    <mergeCell ref="A30:I30"/>
    <mergeCell ref="A32:L32"/>
    <mergeCell ref="A33:L33"/>
    <mergeCell ref="A34:L34"/>
    <mergeCell ref="A35:L35"/>
    <mergeCell ref="A36:L36"/>
    <mergeCell ref="A37:L37"/>
    <mergeCell ref="A38:J38"/>
    <mergeCell ref="K38:L38"/>
    <mergeCell ref="A39:L39"/>
    <mergeCell ref="A40:L40"/>
    <mergeCell ref="A41:L41"/>
    <mergeCell ref="A42:L42"/>
    <mergeCell ref="A43:L43"/>
    <mergeCell ref="A44:L44"/>
    <mergeCell ref="A45:L45"/>
    <mergeCell ref="A46:J46"/>
    <mergeCell ref="K46:L46"/>
    <mergeCell ref="K47:L47"/>
    <mergeCell ref="K48:L48"/>
    <mergeCell ref="A52:J52"/>
    <mergeCell ref="K52:L52"/>
    <mergeCell ref="B53:L53"/>
    <mergeCell ref="B54:L54"/>
    <mergeCell ref="B55:L55"/>
    <mergeCell ref="B56:L56"/>
    <mergeCell ref="B57:L57"/>
    <mergeCell ref="B58:L58"/>
    <mergeCell ref="B59:L59"/>
    <mergeCell ref="B60:L60"/>
    <mergeCell ref="B61:L61"/>
    <mergeCell ref="B62:L62"/>
    <mergeCell ref="B63:L63"/>
    <mergeCell ref="B64:L64"/>
    <mergeCell ref="B65:L65"/>
    <mergeCell ref="B66:L66"/>
    <mergeCell ref="B67:L67"/>
    <mergeCell ref="B68:L68"/>
    <mergeCell ref="B69:L69"/>
    <mergeCell ref="B70:L70"/>
    <mergeCell ref="B71:L71"/>
    <mergeCell ref="B72:L72"/>
    <mergeCell ref="A73:J73"/>
    <mergeCell ref="K73:L73"/>
    <mergeCell ref="A74:L74"/>
    <mergeCell ref="A75:L75"/>
    <mergeCell ref="A76:L76"/>
    <mergeCell ref="A77:L77"/>
    <mergeCell ref="A78:L78"/>
    <mergeCell ref="A79:L79"/>
    <mergeCell ref="A80:L80"/>
    <mergeCell ref="A81:L81"/>
    <mergeCell ref="A82:L82"/>
    <mergeCell ref="A83:L83"/>
    <mergeCell ref="A84:L84"/>
    <mergeCell ref="A85:L85"/>
    <mergeCell ref="A86:L86"/>
    <mergeCell ref="A87:L87"/>
    <mergeCell ref="A88:J88"/>
    <mergeCell ref="K88:L88"/>
    <mergeCell ref="A89:L89"/>
    <mergeCell ref="A90:L90"/>
    <mergeCell ref="A91:L91"/>
    <mergeCell ref="A92:L92"/>
    <mergeCell ref="A93:J93"/>
    <mergeCell ref="K93:L93"/>
    <mergeCell ref="A94:L94"/>
    <mergeCell ref="A95:L95"/>
    <mergeCell ref="A96:L96"/>
    <mergeCell ref="A97:L97"/>
    <mergeCell ref="A98:L98"/>
    <mergeCell ref="A99:L99"/>
    <mergeCell ref="A100:L100"/>
    <mergeCell ref="A101:L101"/>
    <mergeCell ref="A102:J102"/>
    <mergeCell ref="K102:L102"/>
    <mergeCell ref="A103:J103"/>
    <mergeCell ref="K103:L103"/>
    <mergeCell ref="A104:J104"/>
    <mergeCell ref="K104:L104"/>
    <mergeCell ref="A105:J105"/>
    <mergeCell ref="K105:L105"/>
    <mergeCell ref="A106:J106"/>
    <mergeCell ref="K106:L106"/>
    <mergeCell ref="A107:J107"/>
    <mergeCell ref="K107:L107"/>
    <mergeCell ref="A108:J108"/>
    <mergeCell ref="K108:L108"/>
    <mergeCell ref="A109:J109"/>
    <mergeCell ref="K109:L109"/>
    <mergeCell ref="A110:C110"/>
    <mergeCell ref="D110:J110"/>
    <mergeCell ref="K110:L110"/>
    <mergeCell ref="A112:L112"/>
    <mergeCell ref="A113:I113"/>
    <mergeCell ref="K113:L113"/>
    <mergeCell ref="A114:I114"/>
    <mergeCell ref="K114:L114"/>
    <mergeCell ref="A115:I115"/>
    <mergeCell ref="K115:L115"/>
    <mergeCell ref="A116:I116"/>
    <mergeCell ref="K116:L116"/>
    <mergeCell ref="A117:I117"/>
    <mergeCell ref="K117:L117"/>
    <mergeCell ref="A118:J118"/>
    <mergeCell ref="K118:L118"/>
    <mergeCell ref="A120:L120"/>
    <mergeCell ref="A121:J121"/>
    <mergeCell ref="A122:J122"/>
    <mergeCell ref="A123:J123"/>
    <mergeCell ref="A124:J124"/>
    <mergeCell ref="A125:J125"/>
    <mergeCell ref="K125:L125"/>
    <mergeCell ref="A129:J129"/>
    <mergeCell ref="K129:L129"/>
    <mergeCell ref="A131:L131"/>
    <mergeCell ref="A132:J132"/>
    <mergeCell ref="K132:L132"/>
    <mergeCell ref="A133:J133"/>
    <mergeCell ref="K133:L133"/>
    <mergeCell ref="A134:J134"/>
    <mergeCell ref="K134:L134"/>
    <mergeCell ref="K135:L135"/>
    <mergeCell ref="K136:L136"/>
    <mergeCell ref="K137:L137"/>
    <mergeCell ref="A139:L139"/>
    <mergeCell ref="A140:I140"/>
    <mergeCell ref="K140:L140"/>
    <mergeCell ref="A141:I141"/>
    <mergeCell ref="K141:L141"/>
    <mergeCell ref="A142:I142"/>
    <mergeCell ref="K142:L142"/>
    <mergeCell ref="A143:I143"/>
    <mergeCell ref="K143:L143"/>
    <mergeCell ref="A144:I144"/>
    <mergeCell ref="K144:L144"/>
    <mergeCell ref="A145:J145"/>
    <mergeCell ref="K145:L145"/>
    <mergeCell ref="A147:L147"/>
    <mergeCell ref="A148:J148"/>
    <mergeCell ref="K148:L148"/>
    <mergeCell ref="A149:J149"/>
    <mergeCell ref="K149:L149"/>
    <mergeCell ref="A150:J150"/>
    <mergeCell ref="K150:L150"/>
    <mergeCell ref="A152:J152"/>
    <mergeCell ref="K152:L152"/>
    <mergeCell ref="A154:L154"/>
    <mergeCell ref="A156:L156"/>
    <mergeCell ref="A157:L157"/>
    <mergeCell ref="I159:L159"/>
    <mergeCell ref="I161:L161"/>
    <mergeCell ref="I162:L162"/>
    <mergeCell ref="I164:L164"/>
    <mergeCell ref="I165:L165"/>
    <mergeCell ref="I167:L167"/>
    <mergeCell ref="I169:L169"/>
    <mergeCell ref="I170:L170"/>
    <mergeCell ref="I171:L171"/>
    <mergeCell ref="I172:L172"/>
    <mergeCell ref="I174:L174"/>
    <mergeCell ref="I175:L175"/>
    <mergeCell ref="I176:L176"/>
    <mergeCell ref="I177:L177"/>
    <mergeCell ref="A181:D181"/>
    <mergeCell ref="E181:F181"/>
    <mergeCell ref="G181:H181"/>
    <mergeCell ref="I181:J181"/>
    <mergeCell ref="K181:L181"/>
    <mergeCell ref="A182:D182"/>
    <mergeCell ref="E182:F182"/>
    <mergeCell ref="G182:H182"/>
    <mergeCell ref="I182:J182"/>
    <mergeCell ref="K182:L182"/>
    <mergeCell ref="A183:D183"/>
    <mergeCell ref="E183:F183"/>
    <mergeCell ref="G183:H183"/>
    <mergeCell ref="I183:J183"/>
    <mergeCell ref="K183:L183"/>
    <mergeCell ref="A184:D184"/>
    <mergeCell ref="E184:F184"/>
    <mergeCell ref="G184:H184"/>
    <mergeCell ref="I184:J184"/>
    <mergeCell ref="K184:L184"/>
    <mergeCell ref="A185:D185"/>
    <mergeCell ref="E185:F185"/>
    <mergeCell ref="G185:H185"/>
    <mergeCell ref="I185:J185"/>
    <mergeCell ref="K185:L185"/>
    <mergeCell ref="A186:D186"/>
    <mergeCell ref="E186:F186"/>
    <mergeCell ref="G186:H186"/>
    <mergeCell ref="I186:J186"/>
    <mergeCell ref="K186:L186"/>
    <mergeCell ref="A187:L187"/>
    <mergeCell ref="A190:D190"/>
    <mergeCell ref="E190:F190"/>
    <mergeCell ref="G190:H190"/>
    <mergeCell ref="I190:J190"/>
    <mergeCell ref="L190:M190"/>
    <mergeCell ref="A191:D191"/>
    <mergeCell ref="E191:F191"/>
    <mergeCell ref="G191:H191"/>
    <mergeCell ref="I191:J191"/>
    <mergeCell ref="L191:M191"/>
    <mergeCell ref="A192:D192"/>
    <mergeCell ref="E192:F192"/>
    <mergeCell ref="G192:H192"/>
    <mergeCell ref="I192:J192"/>
    <mergeCell ref="L192:M192"/>
    <mergeCell ref="A193:D193"/>
    <mergeCell ref="E193:F193"/>
    <mergeCell ref="G193:H193"/>
    <mergeCell ref="I193:J193"/>
    <mergeCell ref="L193:M193"/>
    <mergeCell ref="A197:L197"/>
    <mergeCell ref="B198:K198"/>
    <mergeCell ref="B199:K199"/>
    <mergeCell ref="B200:K200"/>
    <mergeCell ref="B201:K201"/>
    <mergeCell ref="B202:K202"/>
    <mergeCell ref="B203:K203"/>
    <mergeCell ref="A209:B209"/>
    <mergeCell ref="A194:D194"/>
    <mergeCell ref="E194:F194"/>
    <mergeCell ref="G194:H194"/>
    <mergeCell ref="I194:J194"/>
    <mergeCell ref="L194:M194"/>
    <mergeCell ref="A195:D195"/>
    <mergeCell ref="E195:F195"/>
    <mergeCell ref="G195:H195"/>
    <mergeCell ref="I195:J195"/>
    <mergeCell ref="L195:M195"/>
  </mergeCells>
  <hyperlinks>
    <hyperlink ref="A239" r:id="rId1"/>
  </hyperlinks>
  <pageMargins left="0.7" right="0.7" top="0.75" bottom="0.6" header="0.3" footer="0.3"/>
  <pageSetup scale="56" orientation="portrait"/>
  <headerFooter>
    <oddHeader>&amp;L&amp;G&amp;R&amp;"Cambria,Regular"&amp;14HOUSE CORPORATION/ASSOCIATION
ANNUAL REPORT 2021-2022</oddHeader>
    <oddFooter>&amp;L&amp;12HBT-01&amp;C&amp;12&amp;P&amp;R&amp;12 19.03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Cailin Cooney</dc:creator>
  <cp:lastModifiedBy>Kirsten DeMuzio</cp:lastModifiedBy>
  <cp:revision>1</cp:revision>
  <dcterms:created xsi:type="dcterms:W3CDTF">2018-05-15T19:20:00Z</dcterms:created>
  <dcterms:modified xsi:type="dcterms:W3CDTF">2024-04-24T13:15:19Z</dcterms:modified>
  <cp:version>1048576</cp:version>
</cp:coreProperties>
</file>